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711"/>
  </bookViews>
  <sheets>
    <sheet name="招聘岗位一览表" sheetId="10" r:id="rId1"/>
  </sheets>
  <definedNames>
    <definedName name="_xlnm._FilterDatabase" localSheetId="0" hidden="1">招聘岗位一览表!#REF!</definedName>
    <definedName name="_xlnm.Print_Titles" localSheetId="0">招聘岗位一览表!$1:$2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<sst xmlns="http://schemas.openxmlformats.org/spreadsheetml/2006/main" count="59" uniqueCount="58">
  <si>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r>
      <rPr>
        <sz val="24"/>
        <rFont val="方正小标宋简体"/>
        <charset val="134"/>
      </rPr>
      <t>大连华睿投资控股有限公司</t>
    </r>
    <r>
      <rPr>
        <sz val="24"/>
        <rFont val="Times New Roman"/>
        <charset val="134"/>
      </rPr>
      <t>2025</t>
    </r>
    <r>
      <rPr>
        <sz val="24"/>
        <rFont val="方正小标宋简体"/>
        <charset val="134"/>
      </rPr>
      <t>年度面向社会公开招聘岗位一览表</t>
    </r>
  </si>
  <si>
    <t>序号</t>
  </si>
  <si>
    <t>所属部门</t>
  </si>
  <si>
    <t>人数</t>
  </si>
  <si>
    <t>招聘岗位</t>
  </si>
  <si>
    <t>岗位职责</t>
  </si>
  <si>
    <t>任职资格</t>
  </si>
  <si>
    <t>投资发展部</t>
  </si>
  <si>
    <t>投资管理岗</t>
  </si>
  <si>
    <t>1.参与公司各类投资项目调查分析，提供全流程财务分析支持，设计投资模式和交易结构，评估项目风险，撰写投资分析报告，为投资决策提供依据与建议；
2.负责起草公司各类投资项目方案及协议，确保投资项目符合国有资产监管及相关法律法规政策要求，防范国有资产流失风险；
3.参与公司各类投资项目的投后管理，定期进行风险评估，提出改进措施；
4.负责跟踪研究金融、投资以及国有资产相关领域的政策法规，保障公司投资项目规范运行；
5.负责分析宏观经济、区域规划、产业发展，协助制定、完善并落实公司发展战略和投融资计划；
6.完成领导交办的其他任务。</t>
  </si>
  <si>
    <t>1.本科及以上学历、学士及以上学位；
2.年龄45周岁以下（1980年12月1日及以后出生）；
3.具有3年及以上金融机构、国企或上市公司旗下投资公司的投资相关工作经验；
4.精通投资相关的分析测算，熟知投资领域法律实务，具备财务尽职调查能力；
5.具备出色的逻辑分析、风险识别与判断能力、书面与口头沟通表达能力；
6.具有法律职业资格A证、特许金融分析师（CFA）或注册会计师（CPA）中的至少一项。</t>
  </si>
  <si>
    <t>招商运营部</t>
  </si>
  <si>
    <t>副部长</t>
  </si>
  <si>
    <t>1.协助部门负责人落实部门日常工作，制定公司各类经营性资产的总体运营策略、年度计划及预算，确保资产保值增值；
2.负责对现有资产进行经营分析，针对低效、闲置资产制定并实施盘活方案，挖掘资产潜在价值；
3.负责重要招商项目的洽谈与落地，拓展并维护与客户及中介机构的合作关系，构建优质客户资源库；
4.负责资产的日常运营管理，包括租赁管理、租金收缴、合同履行、客户服务与关系维护等，确保运营稳定合规；
5.参与新建或改造项目的业态规划与商业策划，从资产运营角度提出专业意见，确保项目定位精准、业态组合合理，满足长期运营和收益要求；
6.协调与政府相关职能部门、产权单位、物业公司及第三方服务商的关系，处理重大运营事件和公共事务，为资产运营创造良好的外部环境；
7.完成领导交办的其他任务。</t>
  </si>
  <si>
    <t>1.本科及以上学历、学士及以上学位；
2.年龄45周岁以下（1980年12月1日及以后出生）；
3.具有5年及以上相关工作经验，3年及以上运营管理工作经验；
4.熟知行业政策法规，熟悉国有资产运营、招商管理等相关业务流程；
5.具有较强的招商水平及丰富的客户资源；
6.具有较强的管理能力、沟通协调能力、决策能力和文字综合能力，在战略执行、商务谈判、资源整合等方面能力突出；
7.具备大中型国企、上市公司或产业园区相关工作经验优先。</t>
  </si>
  <si>
    <t>招商拓展岗</t>
  </si>
  <si>
    <t>1.根据资产招商策略和年度目标，负责具体执行方案的实施，完成公司招商任务；
2.负责开拓并维护各类招商渠道，独立进行市场摸排，搜集、挖掘和储备潜在客户资源，建立并动态更新客户档案库；
3.参与策划和组织各类线下线上招商推广活动，提升项目知名度与影响力，吸引潜在客户；
4.负责招商过程中的客户跟进、意向书签订、合同条款磋商、签约入驻等环节的协调与推进，维护良好的客户关系；
5.负责撰写项目推介资料、招商报告、客户分析、合同文件等，确保各项工作合规开展；
6.完成领导交办的其他任务。</t>
  </si>
  <si>
    <t>1.本科及以上学历、学士及以上学位；
2.年龄45周岁以下（1980年12月1日及以后出生）；
3.具有3年及以上招商策划推广工作经验；
4.具备丰富的客户资源，具有较强的活动策划能力、客户对接协调能力；
5.具有较强的政策解读能力、资源整合能力、沟通协调能力；
6.具备大中型国企、上市公司或产业园区相关工作经验优先；
7.具备英语、日语、俄语三种语言之一的听说读写能力，并持有相应语言能力证明（如CET-6、JLPT N2或对外俄语等级考试B1级）。</t>
  </si>
  <si>
    <t>招商运营岗</t>
  </si>
  <si>
    <t>1.负责寻找、筛选、评估符合产业定位和发展规划的目标客户，策划并执行招商推广活动；
2.负责与潜在客户建立关系，完成商务条款谈判，确保招商流程符合国资监管要求；
3.负责跟踪项目落地进程，及时解决项目推进中遇到的问题，确保项目顺利运营；
4.负责协调内部资源和外部机构，推动项目签约后的各项手续办理；
5.负责建立并维护客户信息数据库、项目跟踪台账，完成招商数据的统计与分析，为决策提供支持；
6.完成领导交办的其他任务。</t>
  </si>
  <si>
    <t>1.本科及以上学历、学士及以上学位；
2.年龄45周岁以下（1980年12月1日及以后出生）；
3.具有3年及以上商业招商或产业园区招商工作经验；
4.具备扎实的市场营销、投资分析、商务谈判等相关专业知识；
5.具有较强的政策解读能力、资源整合能力、沟通协调能力；
6.具备大中型国企、上市公司或产业园区相关工作经验优先。</t>
  </si>
  <si>
    <t>综保区运营岗</t>
  </si>
  <si>
    <t>1.负责综保区日常运营的管理与维护，监督园区基础设施的正常运行；
2.负责进行各项现场管理，定期开展安全检查，并监督安全隐患整改到位；
3.负责建立并完善园区运营服务管理体系，制定并优化运营服务流程、标准及规章制度；
4.负责园区闲置资产运营、招商等工作，提升资产效益；
5.负责入驻企业的服务工作，协助企业办理注册登记、各项审批手续等，提供全方位的落地服务；
6.负责研究海关特殊监管区域相关政策，配合并维护与海关及相关政府机构的关系，协助企业对接政府相关职能部门及咨询机构；
7.完成领导交办的其他任务。</t>
  </si>
  <si>
    <t>1.本科及以上学历、学士及以上学位；
2.年龄45周岁以下（1980年12月1日及以后出生）；
3.具备3年及以上政府机关、国有企业政企对接或企业服务相关工作经验；
4.熟悉自贸区、综保区的功能政策、运作模式及业务流程，了解海关监管模式及通关流程；能够有效建立并维护与海关、商务、市场监管等政府部门的沟通协作机制，保障公司业务合规高效开展；
5.具备较强的责任心、抗压能力、沟通协调能力和客户服务意识，能够有效维护各方关系。</t>
  </si>
  <si>
    <t>财务管理部</t>
  </si>
  <si>
    <t>财务管理岗</t>
  </si>
  <si>
    <t>1.负责全面审核各类原始凭证的准确性、完整性及合规性，严格把控公司成本费用，及时准确地完成总账及各项会计凭证的编制，确保账务处理规范；
2.定期核对往来款项，及时督促业务部门清理债权、债务，同时负责公司经营性资产的租金核查与台账管理，确保资产安全与收益及时入账；
3.负责公司月度、季度及年度财务报表的编制，确保财务信息的及时性、准确性与完整性，并配合完成对外报送及内部管理分析；
4.负责定期开展全面的财务分析，包括但不限于公司盈利能力、偿债能力、运营效率及项目投资回报分析，为管理层提供有价值的经营决策支持；
5.协助完成相关项目的财务测算、尽职调查及投后管理支持；
6.负责沟通第三方机构研究并实施合理的税务筹划方案，有效管控税务风险，合法降低公司税负；
7.完成领导交办的其他任务。</t>
  </si>
  <si>
    <t>1.本科及以上学历、学士及以上学位；
2.年龄45周岁以下（1980年12月1日及以后出生）；
3.具备3年及以上财务会计（或审计、税务等）岗位工作经验；
4.具备敏锐的实务处理能力、问题分析能力与良好的沟通技巧；
5.具备财务、金融相关专业知识，熟悉国家相关法规政策。</t>
  </si>
  <si>
    <t>资金管理岗</t>
  </si>
  <si>
    <t>1.负责公司资金的收付工作，确保所有收支操作的准确性和及时性；
2.负责对接金融机构，完成各项资金管理相关工作；
3.负责编制公司年度资金预算，制定月度资金使用计划，确保资金合理配置，提高使用效率；
4.负责收据、支票、银行及商业汇票等财务票据的管理工作；
5.实时监控公司各账户资金情况，协助部门负责人进行资金调拨；
6.完成领导交办的其他任务。</t>
  </si>
  <si>
    <t>1.本科及以上学历、学士及以上学位；
2.年龄45周岁以下（1980年12月1日及以后出生）；
3.具有3年及以上资金账务管理岗位工作经验；
4.熟悉资金管理的基本流程和操作规范，了解银行结算业务和相关金融产品；
5.具备较强的学习能力和适应能力，能够快速掌握新的资金管理政策和业务流程。</t>
  </si>
  <si>
    <t>开发建设部</t>
  </si>
  <si>
    <t>设计管理岗</t>
  </si>
  <si>
    <t>1.负责公司开发项目从概念方案、初步设计、施工图设计到竣工验收的全过程设计协调与管理；
2.主导编制各阶段设计任务书，明确设计范围、标准、限额及技术要求，组织对设计单位提交的成果进行审核与优化，确保图纸质量；
3.负责制定设计进度计划，并严格按节点把控各阶段设计进度，对可能延误的环节提前预警；
4.负责审核和处理施工过程中的设计变更，评估其对成本、进度的影响，从专业角度提出成本优化建议；
5.负责与设计院所、施工单位及相关咨询单位的协调、沟通与管理，协同公司内部部门，确保设计的一致性和可实施性；
6.完成领导交办的其他任务。</t>
  </si>
  <si>
    <t>1.本科及以上学历、学士及以上学位，建筑学、土木工程、城市规划等专业优先；
2.年龄45周岁以下（1980年12月1日及以后出生）；
3.具有3年及以上设计院或房地产开发企业设计管理相关工作经验，完整参与1-2个产业园区项目全过程设计管理；
4.精通建筑设计相关规范流程，熟练掌握CAD、SketchUp、Photoshop、Revit等设计及办公软件；
5.具备较强的沟通协调能力和抗压能力，能适应高强度、多线程的工作任务；
6.具有一级注册建筑师证书优先。</t>
  </si>
  <si>
    <t>精装设计岗</t>
  </si>
  <si>
    <t>1.负责项目规划内装设计相关工作，参与公司项目规划、设计、图纸分析等技术协调沟通工作；
2.负责建设项目办公空间、公共场馆、员工宿舍等内部空间的装修设计方案，包括平面布局、效果图、施工图绘制；
3.协助部门负责人，参与项目立项至验收全流程，协调施工方、材料供应商及监理单位，监督设计落地效果；
4.负责审核精装、景观施工图纸及材料选型；
5.完成领导交办的其他任务。</t>
  </si>
  <si>
    <t>1.本科及以上学历、学士及以上学位，室内设计、环境艺术设计等专业优先；
2.年龄45周岁以下（1980年12月1日及以后出生）；
3.具有3年以上商业地产等行业的室内设计或精装修设计相关经验，熟悉住宅、商业综合体等业态的全周期设计管理流程；
4.具备景观设计相关经验者优先；
5.具备中级工程师职称或其他国家认可的同等职业资质证优先。</t>
  </si>
  <si>
    <t>成本管理岗</t>
  </si>
  <si>
    <t>1.负责项目前期投资估算、目标成本编制，审核设计图纸并完成工程量清单及招标控制价编制；
2.参与招标文件造价条款拟定，分析投标报价合理性，协助完成商务评标及合同成本条款审核；
3.监控项目全过程成本执行，审核设计变更、现场签证费用，定期输出成本分析报告及预警；
4:负责按合同审核工程进度款，牵头项目竣工结算，协调第三方审计并处理争议问题；
5.联动风控、财务等部门，优化方案成本，提出限额设计或成本优化建议；
6.负责运用广联达等造价软件；
7.完成领导交办的其他任务。</t>
  </si>
  <si>
    <t>1.本科及以上学历、学士及以上学位，工程造价、工程管理等专业优先；
2.年龄45周岁以下（1980年12月1日及以后出生）；
3.具有3年及以上相关工作经验，完整参与1-2个项目全过程成本管理；
4.具备大中型工程建设企业相关工作经验；
5.具备一级或二级造价工程师资格证。</t>
  </si>
  <si>
    <t>建筑设计岗</t>
  </si>
  <si>
    <t>1.全面负责建筑专业设计成果的技术审核与质量把控，包括但不限于平面功能、立面造型、剖面详图、材料做法等，确保图纸的完整性、准确性与合规性；
2.参与项目前期策划，从建筑专业角度提出产品定位、业态规划和空间设计的可行性建议；
3.协调结构、机电、景观、室内等各专业，解决设计过程中的技术冲突与界面问题，确保设计成果的整体性；
4.根据成本控制、施工可行性或市场反馈意见，主导或配合进行建筑专业的设计优化与方案调整，完成相应的设计变更管理；
5.为项目报批报建（如规划许可证、施工图审查）提供专业的建筑图纸与技术说明支持；
6.跟踪研究建筑行业的新技术、新材料、新规范，并评估其在公司项目中的应用价值；
7.完成领导交办的其他任务。</t>
  </si>
  <si>
    <t>1.本科及以上学历、学士及以上学位，建筑设计、建筑学等专业优先；
2.年龄45周岁以下（1980年12月1日及以后出生）；
3.具备3年及以上产业园区项目建设经验优先；
4.精通国家及地方建筑设计相关规范、标准及法律法规，熟练掌握专业设计及办公软件，具备较强的图纸表达能力。</t>
  </si>
  <si>
    <t>开发报建岗</t>
  </si>
  <si>
    <t>1.熟悉报建相关流程与法规，能够独立完成报建相关工作；
2.有一定对接规划主管部门工作经验，协调解决规划审批过程中的各类问题；
3.建立并维护与各审批部门的良好工作关系，跟踪政策法规变化，及时调整报建策略；
4.负责报建资料的收集、整理、归档工作，建立完整的项目报建档案，确保资料完整可追溯；
5.制定项目报建计划，跟踪报建进度，及时预警报建过程中的风险点，提出解决方案；
6.完成领导交办的其他任务。</t>
  </si>
  <si>
    <t>1.本科及以上学历、学士及以上学位；
2.年龄45周岁以下（1980年12月1日及以后出生）；
3.具有3年及以上规划报建相关工作经验者优先；
4.熟悉城投类项目全流程报建程序，完整参与过1-2个大型基建项目报建全流程；
5.精通建设项目审批流程及报建规范，熟悉国土、规划、住建等部门办事程序；
6.了解最新基建项目审批政策及改革动向。</t>
  </si>
  <si>
    <t>综合事务部</t>
  </si>
  <si>
    <t>1.协助部门负责人管理部门日常工作，负责建立健全各项行政管理制度，做好组织实施和执行；
2.管理公司领导的日程安排，协助公司领导制定和执行工作计划，跟进工作进展情况；
3.负责组织公司“三会一层”有关会议，做好重大活动的组织筹备与后勤保障工作；
4.协助党组织书记开展党建日常工作，指导工会按章程开展活动，做好员工关怀与福利工作；
5.协助制定与实施人力资源规划，参与人才梯队建设，优化组织架构与岗位设置；
6.协助完成公司各类文字材料的编辑、审核、报送等相关工作；
7.负责制定并组织实施公司信息化建设规划与年度计划；
8.负责公司对外事务及宣传工作；
9.完成领导交办的其他任务。</t>
  </si>
  <si>
    <t xml:space="preserve">1.本科及以上学历、学士及以上学位；
2.年龄45周岁以下（1980年12月1日及以后出生）；
3.具有5年及以上政府机关、大中型企业相关工作经验，3年以上管理工作经验；
4.熟练掌握国有企业行政管理规范与业务流程，具备会议组织、公务接待、资产管理、应急管理等相关模块的实践经验；
5.熟悉人力资源管理各模块工作，具有人力资源规划、招聘配置、绩效管理或员工关系等方面的工作经验，具备良好的政策理解与团队管理能力；
6.具有较强的综合管理能力、组织协调能力和文字综合能力，能够独立完成重要报告、综合文稿等材料的撰写工作。
</t>
  </si>
  <si>
    <t>人力资源岗</t>
  </si>
  <si>
    <t>1.负责建立健全符合国企特点的干部管理体系，搭建动态优化、可持续发展的高素质人才梯队；
2.精通国企工资总额预算制下的薪酬与绩效管理制度，主导设计并实施符合国资监管要求、兼具激励性与约束性的薪酬绩效方案；
3.负责起草和修订公司全局性的人力资源管理制度与政策，确保制度符合国家法律法规、国资监管规定；
4.配合部门负责人，完成人力资源领域的重大专项工作；
5.编制人工成本报表，建立人力资源数据分析库，为公司领导决策提供依据；
6.负责公司办公系统信息化管理，主导人力相关系统的选型、实施与升级，确保信息系统安全、高效、合规，赋能组织高效运行；
7.完成领导交办的其他任务。</t>
  </si>
  <si>
    <t xml:space="preserve">1.本科及以上学历、学士及以上学位；
2.年龄45周岁以下（1980年12月1日及以后出生）；
3.具有3年及以上政府机关、国有企业人力资源管理工作经验；
4.具备良好的跨部门协作与沟通能力，能够独立组织并推动绩效考核工作的落实；
5.熟悉人力资源管理相关政策法规，了解个税、社保等实务操作，具备较强的政策解读与文字综合能力；
6.熟悉人力资源信息化建设，具备OA、HR等相关系统的搭建、优化或日常维护经验。
</t>
  </si>
  <si>
    <t>风险合规部</t>
  </si>
  <si>
    <t xml:space="preserve">合规管理岗
</t>
  </si>
  <si>
    <t>1.参与公司对外谈判、磋商，起草、审核公司对外签署的合同、协议、法律文书；
2.负责办理公司涉及的诉讼、仲裁、执行、调解等法律案件工作；
3.对公司重大项目、重点工程、主要业务、招标采购等重大、复杂的经营事项进行风险审查及分析，排除合规风险并为相关决策提出解决意见；
4.参与公司章程、董事会运行规则等企业重要规章制度的制定、修改，健全完善合规体系、流程；
5.跟踪投资、建设、国企合规领域的最新法律法规与监管政策，保障公司经营管理符合外法内规；
6.处理公司日常法律合规事务的咨询；
7.完成领导交办的其他任务。</t>
  </si>
  <si>
    <t>1.本科及以上学历、学士及以上学位，本科阶段为法学类专业优先；
2.年龄45周岁以下（1980年12月1日及以后出生）；
3.具有3年及以上律师（含实习期）或3年及以上企业法务岗位相关工作经验；
4.通过国家统一法律职业资格考试（A证），精通公司治理与行政管理领域的法律实务；
5.具备出色的法律研究、逻辑分析、风险识别与法律文书撰写能力。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</si>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</sst>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4"/>
      <name val="方正小标宋简体"/>
      <charset val="134"/>
    </font>
    <font>
      <sz val="24"/>
      <name val="Times New Roman"/>
      <charset val="134"/>
    </font>
    <font>
      <b/>
      <sz val="12"/>
      <name val="仿宋_GB2312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horizontal="center" vertical="center"/>
    </xf>
    <xf numFmtId="0" fontId="0" fillId="0" borderId="1" xfId="50" applyFont="1" applyBorder="1" applyAlignment="1">
      <alignment horizontal="left" vertical="center" wrapText="1"/>
    </xf>
    <xf numFmtId="0" fontId="7" fillId="0" borderId="1" xfId="50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768059327982"/>
          <bgColor theme="4" tint="0.799768059327982"/>
        </patternFill>
      </fill>
    </dxf>
    <dxf>
      <fill>
        <patternFill patternType="solid">
          <fgColor theme="4" tint="0.799768059327982"/>
          <bgColor theme="4" tint="0.79976805932798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761955626087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1D9BB4E1-BA6E-4459-B1B0-4A2370A2EEDC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FFFFFF"/>
      <color rgb="00B5C6E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zoomScale="90" zoomScaleNormal="90" workbookViewId="0">
      <pane xSplit="4" ySplit="2" topLeftCell="E6" activePane="bottomRight" state="frozen"/>
      <selection/>
      <selection pane="topRight"/>
      <selection pane="bottomLeft"/>
      <selection pane="bottomRight" activeCell="F14" sqref="F14"/>
    </sheetView>
  </sheetViews>
  <sheetFormatPr defaultColWidth="8.5" defaultRowHeight="15.75" outlineLevelCol="5"/>
  <cols>
    <col min="1" max="1" width="8.5" style="4"/>
    <col min="2" max="2" width="11.6666666666667" style="5" customWidth="1"/>
    <col min="3" max="3" width="5.5" style="1" customWidth="1"/>
    <col min="4" max="4" width="23.5916666666667" style="1" customWidth="1"/>
    <col min="5" max="5" width="92.8083333333333" style="6" customWidth="1"/>
    <col min="6" max="6" width="57.025" style="4" customWidth="1"/>
    <col min="7" max="16384" width="8.5" style="4"/>
  </cols>
  <sheetData>
    <row r="1" ht="40" customHeight="1" spans="1:6">
      <c r="A1" s="7" t="s">
        <v>0</v>
      </c>
      <c r="B1" s="8"/>
      <c r="C1" s="8"/>
      <c r="D1" s="8"/>
      <c r="E1" s="8"/>
      <c r="F1" s="8"/>
    </row>
    <row r="2" s="1" customFormat="1" ht="34.25" customHeight="1" spans="1:6">
      <c r="A2" s="9" t="s">
        <v>1</v>
      </c>
      <c r="B2" s="10" t="s">
        <v>2</v>
      </c>
      <c r="C2" s="11" t="s">
        <v>3</v>
      </c>
      <c r="D2" s="9" t="s">
        <v>4</v>
      </c>
      <c r="E2" s="9" t="s">
        <v>5</v>
      </c>
      <c r="F2" s="9" t="s">
        <v>6</v>
      </c>
    </row>
    <row r="3" s="2" customFormat="1" ht="163" customHeight="1" spans="1:6">
      <c r="A3" s="12">
        <v>1</v>
      </c>
      <c r="B3" s="13" t="s">
        <v>7</v>
      </c>
      <c r="C3" s="12">
        <v>1</v>
      </c>
      <c r="D3" s="14" t="s">
        <v>8</v>
      </c>
      <c r="E3" s="15" t="s">
        <v>9</v>
      </c>
      <c r="F3" s="16" t="s">
        <v>10</v>
      </c>
    </row>
    <row r="4" s="2" customFormat="1" ht="163" customHeight="1" spans="1:6">
      <c r="A4" s="12">
        <v>2</v>
      </c>
      <c r="B4" s="13" t="s">
        <v>11</v>
      </c>
      <c r="C4" s="12">
        <v>1</v>
      </c>
      <c r="D4" s="14" t="s">
        <v>12</v>
      </c>
      <c r="E4" s="16" t="s">
        <v>13</v>
      </c>
      <c r="F4" s="16" t="s">
        <v>14</v>
      </c>
    </row>
    <row r="5" s="2" customFormat="1" ht="164" customHeight="1" spans="1:6">
      <c r="A5" s="12">
        <v>3</v>
      </c>
      <c r="B5" s="13"/>
      <c r="C5" s="12">
        <v>1</v>
      </c>
      <c r="D5" s="14" t="s">
        <v>15</v>
      </c>
      <c r="E5" s="16" t="s">
        <v>16</v>
      </c>
      <c r="F5" s="16" t="s">
        <v>17</v>
      </c>
    </row>
    <row r="6" s="2" customFormat="1" ht="115" customHeight="1" spans="1:6">
      <c r="A6" s="12">
        <v>4</v>
      </c>
      <c r="B6" s="13"/>
      <c r="C6" s="12">
        <v>1</v>
      </c>
      <c r="D6" s="12" t="s">
        <v>18</v>
      </c>
      <c r="E6" s="16" t="s">
        <v>19</v>
      </c>
      <c r="F6" s="16" t="s">
        <v>20</v>
      </c>
    </row>
    <row r="7" s="3" customFormat="1" ht="158" customHeight="1" spans="1:6">
      <c r="A7" s="12">
        <v>5</v>
      </c>
      <c r="B7" s="13"/>
      <c r="C7" s="12">
        <v>1</v>
      </c>
      <c r="D7" s="12" t="s">
        <v>21</v>
      </c>
      <c r="E7" s="16" t="s">
        <v>22</v>
      </c>
      <c r="F7" s="16" t="s">
        <v>23</v>
      </c>
    </row>
    <row r="8" s="3" customFormat="1" ht="177" customHeight="1" spans="1:6">
      <c r="A8" s="12">
        <v>6</v>
      </c>
      <c r="B8" s="17" t="s">
        <v>24</v>
      </c>
      <c r="C8" s="12">
        <v>1</v>
      </c>
      <c r="D8" s="12" t="s">
        <v>25</v>
      </c>
      <c r="E8" s="16" t="s">
        <v>26</v>
      </c>
      <c r="F8" s="16" t="s">
        <v>27</v>
      </c>
    </row>
    <row r="9" s="3" customFormat="1" ht="133" customHeight="1" spans="1:6">
      <c r="A9" s="12">
        <v>7</v>
      </c>
      <c r="B9" s="18"/>
      <c r="C9" s="12">
        <v>1</v>
      </c>
      <c r="D9" s="12" t="s">
        <v>28</v>
      </c>
      <c r="E9" s="16" t="s">
        <v>29</v>
      </c>
      <c r="F9" s="16" t="s">
        <v>30</v>
      </c>
    </row>
    <row r="10" s="3" customFormat="1" ht="179" customHeight="1" spans="1:6">
      <c r="A10" s="12">
        <v>8</v>
      </c>
      <c r="B10" s="19" t="s">
        <v>31</v>
      </c>
      <c r="C10" s="12">
        <v>1</v>
      </c>
      <c r="D10" s="14" t="s">
        <v>32</v>
      </c>
      <c r="E10" s="16" t="s">
        <v>33</v>
      </c>
      <c r="F10" s="20" t="s">
        <v>34</v>
      </c>
    </row>
    <row r="11" s="3" customFormat="1" ht="156" customHeight="1" spans="1:6">
      <c r="A11" s="12">
        <v>9</v>
      </c>
      <c r="B11" s="17"/>
      <c r="C11" s="12">
        <v>1</v>
      </c>
      <c r="D11" s="12" t="s">
        <v>35</v>
      </c>
      <c r="E11" s="21" t="s">
        <v>36</v>
      </c>
      <c r="F11" s="16" t="s">
        <v>37</v>
      </c>
    </row>
    <row r="12" s="3" customFormat="1" ht="134" customHeight="1" spans="1:6">
      <c r="A12" s="12">
        <v>11</v>
      </c>
      <c r="B12" s="17"/>
      <c r="C12" s="12">
        <v>1</v>
      </c>
      <c r="D12" s="12" t="s">
        <v>38</v>
      </c>
      <c r="E12" s="21" t="s">
        <v>39</v>
      </c>
      <c r="F12" s="16" t="s">
        <v>40</v>
      </c>
    </row>
    <row r="13" s="3" customFormat="1" ht="158" customHeight="1" spans="1:6">
      <c r="A13" s="12">
        <v>12</v>
      </c>
      <c r="B13" s="17"/>
      <c r="C13" s="12">
        <v>1</v>
      </c>
      <c r="D13" s="12" t="s">
        <v>41</v>
      </c>
      <c r="E13" s="21" t="s">
        <v>42</v>
      </c>
      <c r="F13" s="16" t="s">
        <v>43</v>
      </c>
    </row>
    <row r="14" s="3" customFormat="1" ht="158" customHeight="1" spans="1:6">
      <c r="A14" s="12"/>
      <c r="B14" s="17"/>
      <c r="C14" s="12">
        <v>1</v>
      </c>
      <c r="D14" s="12" t="s">
        <v>44</v>
      </c>
      <c r="E14" s="16" t="s">
        <v>45</v>
      </c>
      <c r="F14" s="16" t="s">
        <v>46</v>
      </c>
    </row>
    <row r="15" s="3" customFormat="1" ht="197" customHeight="1" spans="1:6">
      <c r="A15" s="12">
        <v>13</v>
      </c>
      <c r="B15" s="19" t="s">
        <v>47</v>
      </c>
      <c r="C15" s="12">
        <v>1</v>
      </c>
      <c r="D15" s="12" t="s">
        <v>12</v>
      </c>
      <c r="E15" s="21" t="s">
        <v>48</v>
      </c>
      <c r="F15" s="16" t="s">
        <v>49</v>
      </c>
    </row>
    <row r="16" s="3" customFormat="1" ht="167" customHeight="1" spans="1:6">
      <c r="A16" s="12">
        <v>14</v>
      </c>
      <c r="B16" s="22"/>
      <c r="C16" s="12">
        <v>1</v>
      </c>
      <c r="D16" s="12" t="s">
        <v>50</v>
      </c>
      <c r="E16" s="16" t="s">
        <v>51</v>
      </c>
      <c r="F16" s="16" t="s">
        <v>52</v>
      </c>
    </row>
    <row r="17" s="3" customFormat="1" ht="142" customHeight="1" spans="1:6">
      <c r="A17" s="12">
        <v>15</v>
      </c>
      <c r="B17" s="17" t="s">
        <v>53</v>
      </c>
      <c r="C17" s="12">
        <v>1</v>
      </c>
      <c r="D17" s="14" t="s">
        <v>54</v>
      </c>
      <c r="E17" s="16" t="s">
        <v>55</v>
      </c>
      <c r="F17" s="16" t="s">
        <v>56</v>
      </c>
    </row>
    <row r="18" s="3" customFormat="1" ht="27" customHeight="1" spans="1:6">
      <c r="A18" s="23" t="s">
        <v>57</v>
      </c>
      <c r="B18" s="24"/>
      <c r="C18" s="25">
        <f>SUM(C3:C17)</f>
        <v>15</v>
      </c>
      <c r="D18" s="25"/>
      <c r="E18" s="26"/>
      <c r="F18" s="27"/>
    </row>
  </sheetData>
  <mergeCells count="5">
    <mergeCell ref="A1:F1"/>
    <mergeCell ref="B4:B7"/>
    <mergeCell ref="B8:B9"/>
    <mergeCell ref="B10:B14"/>
    <mergeCell ref="B15:B16"/>
  </mergeCells>
  <printOptions horizontalCentered="1"/>
  <pageMargins left="0.393700787401575" right="0.393700787401575" top="0.393700787401575" bottom="0.393700787401575" header="0.511811023622047" footer="0.511811023622047"/>
  <pageSetup paperSize="8" scale="65" fitToHeight="0" orientation="portrait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王晓辉</dc:creator>
  <cp:lastModifiedBy>于哲</cp:lastModifiedBy>
  <dcterms:created xsi:type="dcterms:W3CDTF">2023-05-12T11:23:00Z</dcterms:created>
  <cp:lastPrinted>2024-04-07T02:27:00Z</cp:lastPrinted>
  <dcterms:modified xsi:type="dcterms:W3CDTF">2025-12-23T07:42:49Z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EFE35E105BEF485B9FA58444C2D9BE54_13</vt:lpwstr>
  </property>
  <property fmtid="{D5CDD505-2E9C-101B-9397-08002B2CF9AE}" pid="4" name="CalculationRule">
    <vt:i4>0</vt:i4>
  </property>
</Properties>
</file>