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400" windowHeight="12640" activeTab="6"/>
  </bookViews>
  <sheets>
    <sheet name="社会招聘汇总表" sheetId="1" r:id="rId1"/>
    <sheet name="集团本部" sheetId="2" r:id="rId2"/>
    <sheet name="能开" sheetId="3" r:id="rId3"/>
    <sheet name="水务-燃气专班" sheetId="4" r:id="rId4"/>
    <sheet name="资产" sheetId="5" r:id="rId5"/>
    <sheet name="城开" sheetId="6" r:id="rId6"/>
    <sheet name="汇融板块" sheetId="7" r:id="rId7"/>
  </sheets>
  <definedNames>
    <definedName name="_xlnm._FilterDatabase" localSheetId="0" hidden="1">社会招聘汇总表!$A$2:$F$48</definedName>
    <definedName name="_xlnm._FilterDatabase" localSheetId="2" hidden="1">能开!$A$2:$H$28</definedName>
    <definedName name="_xlnm._FilterDatabase" localSheetId="6" hidden="1">汇融板块!$A$2:$H$11</definedName>
    <definedName name="_xlnm.Print_Area" localSheetId="5">城开!$A$1:$H$11</definedName>
    <definedName name="_xlnm.Print_Area" localSheetId="6">汇融板块!$A$1:$H$11</definedName>
    <definedName name="_xlnm.Print_Area" localSheetId="1">集团本部!$A$1:$H$5</definedName>
    <definedName name="_xlnm.Print_Area" localSheetId="2">能开!$A$1:$H$22</definedName>
    <definedName name="_xlnm.Print_Area" localSheetId="0">社会招聘汇总表!$A$1:$F$48</definedName>
    <definedName name="_xlnm.Print_Area" localSheetId="3">'水务-燃气专班'!$A$1:$H$9</definedName>
    <definedName name="_xlnm.Print_Area" localSheetId="4">资产!$A$1:$H$3</definedName>
    <definedName name="_xlnm.Print_Titles" localSheetId="5">城开!$1:$2</definedName>
    <definedName name="_xlnm.Print_Titles" localSheetId="6">汇融板块!$1:$2</definedName>
    <definedName name="_xlnm.Print_Titles" localSheetId="2">能开!$1:$2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<sst xmlns="http://schemas.openxmlformats.org/spreadsheetml/2006/main" count="441" uniqueCount="171">
  <si>
    <t>招聘需求表</t>
  </si>
  <si>
    <t>公司名称</t>
  </si>
  <si>
    <t>部门</t>
  </si>
  <si>
    <t>招聘岗位</t>
  </si>
  <si>
    <t>招聘职级</t>
  </si>
  <si>
    <t>人数</t>
  </si>
  <si>
    <t>需求合计</t>
  </si>
  <si>
    <t>备注</t>
  </si>
  <si>
    <t>集团本部</t>
  </si>
  <si>
    <t>战略投资部（产业部）</t>
  </si>
  <si>
    <t>产业研究岗</t>
  </si>
  <si>
    <t>专员</t>
  </si>
  <si>
    <t>投资管理岗</t>
  </si>
  <si>
    <t>经理</t>
  </si>
  <si>
    <t>工程监管部</t>
  </si>
  <si>
    <t>成本管理岗</t>
  </si>
  <si>
    <t>河南航空港能源开发有限公司</t>
  </si>
  <si>
    <t>公司领导</t>
  </si>
  <si>
    <t>副总经理</t>
  </si>
  <si>
    <t>招标采购部</t>
  </si>
  <si>
    <t>招标采购岗</t>
  </si>
  <si>
    <t>投资运营部</t>
  </si>
  <si>
    <t>部门负责人</t>
  </si>
  <si>
    <t>副总监</t>
  </si>
  <si>
    <t>投资运营岗</t>
  </si>
  <si>
    <t>郑州航空港区豫州新能源有限公司</t>
  </si>
  <si>
    <t>业务拓展部</t>
  </si>
  <si>
    <t>新能源开发岗</t>
  </si>
  <si>
    <t>工程管理部</t>
  </si>
  <si>
    <t>项目经理</t>
  </si>
  <si>
    <t>郑州航空港兴港电力有限公司</t>
  </si>
  <si>
    <t>综合能源智慧运营中心</t>
  </si>
  <si>
    <t>总监</t>
  </si>
  <si>
    <t>调度运行岗</t>
  </si>
  <si>
    <t>发展策划部</t>
  </si>
  <si>
    <t>电网规划设计岗</t>
  </si>
  <si>
    <t>营销部</t>
  </si>
  <si>
    <t>用电检查岗</t>
  </si>
  <si>
    <t>河南航栋电力科技有限公司</t>
  </si>
  <si>
    <t>郑州航空港区通达城市开发建设有限公司</t>
  </si>
  <si>
    <t>安全监察部</t>
  </si>
  <si>
    <t>安全管理岗</t>
  </si>
  <si>
    <t>副经理</t>
  </si>
  <si>
    <t>配电自动化运维检修</t>
  </si>
  <si>
    <t>高级经理</t>
  </si>
  <si>
    <t>河南航空港天然气管理公司
（暂定名）</t>
  </si>
  <si>
    <t>总经理</t>
  </si>
  <si>
    <t>技术管理岗</t>
  </si>
  <si>
    <t>项目投资部</t>
  </si>
  <si>
    <t>项目前期手续岗</t>
  </si>
  <si>
    <t>河南航空港资产运营有限公司</t>
  </si>
  <si>
    <t>成本合约部</t>
  </si>
  <si>
    <t>河南航空港城市开发有限公司</t>
  </si>
  <si>
    <t>财务管理部</t>
  </si>
  <si>
    <t>项目开发部</t>
  </si>
  <si>
    <t>招标合约部</t>
  </si>
  <si>
    <t>招标管理岗</t>
  </si>
  <si>
    <t>郑州航空港区低碳产业园区建设有限公司</t>
  </si>
  <si>
    <t>建筑设计岗</t>
  </si>
  <si>
    <t>河南航空港城市开发有限公司-鹤舞华亭项目</t>
  </si>
  <si>
    <t>工程管理岗</t>
  </si>
  <si>
    <t>招商管理部</t>
  </si>
  <si>
    <t>运营管理岗</t>
  </si>
  <si>
    <t>河南航空港汇融服务有限公司</t>
  </si>
  <si>
    <t>成本合约岗</t>
  </si>
  <si>
    <t>郑州怡安建设有限公司</t>
  </si>
  <si>
    <t>市场开发部</t>
  </si>
  <si>
    <t>项目实施岗</t>
  </si>
  <si>
    <t>河南航空港新生活服务有限公司</t>
  </si>
  <si>
    <t>郑州云港商业发展有限公司</t>
  </si>
  <si>
    <t>业主代表</t>
  </si>
  <si>
    <t>总工程师</t>
  </si>
  <si>
    <t>总计</t>
  </si>
  <si>
    <t>河南航空港发展投资集团有限公司</t>
  </si>
  <si>
    <t>序号</t>
  </si>
  <si>
    <t>单位</t>
  </si>
  <si>
    <t>岗位职责</t>
  </si>
  <si>
    <t>招聘条件</t>
  </si>
  <si>
    <t>1.深入研究特定产业：了解产业的发展历程、现状、趋势和竞争格局，分析产业发展的驱动因素和制约因素。
2.行业数据收集与整理：通过市场调研、数据分析等方法，收集和整理行业数据，了解市场需求、竞争态势和行业发展趋势。
3.撰写研究报告：根据研究结果，撰写行业和上市公司研究报告，为企业的市场开发和产品定位提供支持。
4.构建策略研究体系：制定策略管理机制，构建和完善投资策略体系。
5.投资价值分析：对所属行业及上市公司进行动态研究、跟踪和投资价值分析。
6.投资项目评估：对投资项目进行前期市场调研和行业分析，进行可行性分析，完成可行性分析报告，提出投资方向建议。
7.制定投资计划：根据研究结果，制定投资计划，包括投资规模、投资方式、投资期限等
8.项目尽职调查：参与拟投项目的行业尽职调查，确保项目的合法性和可行性。
9.项目实施与监督：负责投资项目的实施，包括合同签订、资金拨付等，并跟踪项目的进展情况。
10.投后管理：对已投项目进行投后管理，包括跟踪被投企业的经营情况、风险管控等，确保投资项目的顺利退出。
11.关注政策变化：关注国家政策和法律法规的变化，分析其对产业发展的影响。
12.合规管理：确保投资活动符合相关法律法规和监管要求，降低企业的合规风险。</t>
  </si>
  <si>
    <t>1.普通高等院校本科及以上学历学位，金融学、管理学、政策研究、语言学等相关专业。
2.具备较强的文字功底和政策研究能力。
3.年龄在35周岁以下（1989年1月以后出生）。
4.具备系统化思考、计划管理、沟通协调等能力，有1年以上相关工作经验者优先。
5.较全面掌握运营管理、综合管理专业知识和技能，具有较高的文字写作水平。
6.具有良好的逻辑分析能力、思维敏捷、善于处理紧急工作，工作细致认真。
7.具备吃苦耐劳精神，工作时间紧、任务重时可接受加班。
8.拥护中国共产党领导，政治立场坚定，具备正确的世界观、人生观和价值观，无违纪、违法和犯罪记录，无个人不良诚信记录。工作原则性强，有强烈的责任心和良好的团队合作精神，能够承担工作压力，做事积极、主动。
9.至少熟练掌握两门外语，具备国外产业政策研究、对外交流能力，且具有英语或德语或韩语等小语种相关资格证明。</t>
  </si>
  <si>
    <t>1.分析经济形势，负责投资项目的前期研究工作，编写可行性分析报告，分析项目风险，跟进项目的评审和立项工作。
2.负责板块及下属公司投资项目管理工作，包括板块及下属公司的年度投资计划编制、落实、分析总结报告。开展投资项目投后跟踪与评价相关工作:开展对政策和行业信息的分析研究，编制战略研究报告、信息分析报告。
3.负责与银行、证券、保险、期货、信托等金融机构对接及合作。
4.负责与私募基金及基金管理机构的对接及合作等工作。
5.开展板块及下属企业运营管理相关工作。
6.完成领导交代的其他事项。</t>
  </si>
  <si>
    <t>1.普通高等院校本科及以上学历学位，经济学类、金融学类、管理学类相关专业。
2.年龄在35周岁以下（1989年1月以后出生）。
3.具有4年以上金融等相近业务或相关领域工作经验，具备扎实的投资理论知识，熟练掌握财务、投资分析工具和方法。
4.具有较强的执行力和沟通协调能力，能与投资融资对象、合作伙伴和内部部门进行有效沟通，确保投资活动的顺利进行和信息的准确传递。
5.能够识别和评估投资风险，制定并执行相应的风险管理策略。
6.具有证券、基金从业资格、特许金融分析师、SCMP、CIPS、注册供应链管理师等相关证书优先。</t>
  </si>
  <si>
    <t>1.负责建设公司成本管理标准体系，完善成本管理相关制度与流程，并跟进落实推行。
2.负责监督授权范围内子公司项目成本管理的合理性、合规性、合法性。
3.负责收集、整理和分析过往项目成本信息，并按照项目业态建立和持续完善各类型项目成本数据库，以指导后续项目成本管理工作。
4.审核工程类的设计变更费用、技术核定费用、现场签证费用，提出成本控制意见。
5.根据项目进度按时审批进度款，对项目工程成本支出进行监控。
6.负责造价咨询机构的日常管理，并进行造价咨询机构的建设与持续完善。
7.负责根据集团、下属公司及政府相关规定送审已结算工程建设项目，配合审计部门对公司项目进行工程审计。
8.负责项目成本评估，编制成本评估报告。
9.遵守公司保密制度，恪守职业道德。</t>
  </si>
  <si>
    <t>1.普通高等院校本科及以上学历学位，工程造价、工程管理类相关专业。
2.年龄在35周岁以下（1989年1月以后出生），具有7年以上成本管理、工程管理等相关工作经验，具有丰富的安装工程造价管理经验的从业者优先。
3.熟悉国家或地方关于成本造价方面政策、法律法规、技术标准及规范等，掌握工程造价等工作相关专业知识，能够独立完成工程造价全过程管理工作。
4.熟知成本管理过程中设计变更、现场签证、技术核定等过程资料的判断与编审流程及要点，能够协助项目稳步推进，能够承担与协调重点项目的推动与实施工作。
5.具有良好逻辑分析能力、开拓创新能力、沟通协调能力、谈判技巧、文字处理能力、良好的执行力、发现和解决问题的能力、语言表达能力等。
6.责任心强，工作细致、具备良好职业道德和素养。
7.具有注册造价工程师证书或中级以上职称证书者优先。</t>
  </si>
  <si>
    <t>用人单位</t>
  </si>
  <si>
    <t>1.协助总经理工作，参与制定公司新能源业务的战略目标、发展规划、年度经营计划等。
2.根据公司分工负责制定分管工作计划并组织实施。
3.积极开拓分管领域市场，取得显著工作成效。
4.负责维护与政府及项目相关部门、媒体等外部公众的关系。
5.负责上级交办的其他工作。</t>
  </si>
  <si>
    <t>1.普通高等院校本科及以上学历学位，电气工程类、能源类等相关专业。
2.年龄在42周岁以下（1982年1月以后出生）。
3.具有8年以上国有企业或民营企业经营管理工作经历或者与企业经营管理工作相关的经历，其中具有1年以上同级别及以上岗位任职经历，或下一层级任职满3年。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6.同等条件，具有中级工程师及以上职称或持有注册电气工程师证书的择优录用。</t>
  </si>
  <si>
    <t>1.掌握招标投标、政府采购等法律法规、地方规章制度和招标服务规范。
2.及时审核各需求部门报批的采购计划和采购申请。
3.负责招标文件的编制，开标、评标的组织与实施，各类质疑投诉的处理，招标结果发布等招标全流程工作。
4.负责供应商管理工作，组织开展供应商评价，建立合格供应商库。
5.负责办理项目归档等事务性工作。
6.完成上级领导临时交办的工作。</t>
  </si>
  <si>
    <t>1.普通高等院校本科及以上学历学位，工程管理、经济、法律等相关专业。
2.年龄在35周岁以下（1989年1月以后出生）。
3.具有4年以上招标采购相关工作经验，熟悉招标采购流程和相关法律法规。
4.具备较强的文字功底和沟通能力，能够熟练编制招标文件和处理各种文档，熟练掌握OFFICE办公软件。
5.具备较强的责任心和团队合作精神，能够承受工作压力。具有良好的职业道德和职业操守，确保招标采购活动的公正性和合法性。</t>
  </si>
  <si>
    <r>
      <rPr>
        <sz val="12"/>
        <color rgb="FF000000"/>
        <rFont val="仿宋_GB2312"/>
        <charset val="134"/>
      </rPr>
      <t>1.负责开展公司所涉业务的行业研究、政策研究，为公司制定或修订战略发展规划提供科学依据和政策支撑。</t>
    </r>
    <r>
      <rPr>
        <sz val="12"/>
        <color rgb="FF000000"/>
        <rFont val="Arial"/>
        <charset val="134"/>
      </rPr>
      <t>            </t>
    </r>
    <r>
      <rPr>
        <sz val="12"/>
        <color rgb="FF000000"/>
        <rFont val="Calibri"/>
        <charset val="134"/>
      </rPr>
      <t xml:space="preserve">
</t>
    </r>
    <r>
      <rPr>
        <sz val="12"/>
        <color rgb="FF000000"/>
        <rFont val="仿宋_GB2312"/>
        <charset val="134"/>
      </rPr>
      <t>2.负责组织制定修订、修订公司近期及中远期战略发展规划及年度规划实施对应指标。
3.负责公司投资体系建设，规范提升公司及下属企业的投资管理工作水平，保障投资决策流程科学、高效、健全且风险可控。
4.负责公司新业务、新公司孵化工作，明确投资边界条件，清晰投资目标，深入分析投资风险，提高投资决策的科学性。
5.负责牵头公司各类股权收购、国有资产处置等相关工作，优化公司资产结构、股权结构，为公司快速发展夯实基础。
6.负责公司资本运作相关事宜，与保荐机构、律所、会计事务所等建立良好沟通渠道，科学合理规划公司上市工作
7.负责制定公司年度投资计划，确保公司及下属企业投资工作科学合理、有序推进。
8.负责组织项目储备工作，统筹开展项目储备、谋划、包装、争取政策性资金等工作。
9.负责开展产业招商工作，建立公司招商引资工作机制，开展招商引资、产业研究、产业服务、产业孵化等业务。
10.负责板块运营体系建设，制定板块及下属公司的组织绩效考核。
11.负责公司中长期规划的制订和年度计划的制订，统筹板块目标责任书及板块年度经营分析报告。
12.负责协助分管领导做好部门日常管理及交办的其他工作事项。</t>
    </r>
  </si>
  <si>
    <t>1.普通高等院校本科及以上学历学位，管理类、经济学类、金融类等相关专业。
2.年龄在40周岁以下（1984年1月以后出生）。
3.具有7年以上大中型国有企业或民营企业战略投资管理、资本运作、企业运营等相关工作经历，其中具有其中具有1年以上公司中层以上岗位任职经历，或下一层级任职满3年。
4.掌握宏观经济形势和国家政策法规，善于把握市场经济规律和企业发展规律，有较强的战略规划、投资管理、项目包装及资本运作能力，注重团结协作，善于组织协调，能够调动各方面积极性。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6.具有中级以上专业技术职称。</t>
  </si>
  <si>
    <t>1.负责投资项目的前期研究工作，编写可行性分析报告等相关材料，分析项目风险，跟进项目的评审和立项工作。
2.负责板块及下属公司投资项目管理工作，包括板块及下属公司的年度投资计划编制、落实、分析总结报告。开展投资项目投后跟踪与评价相关工作:开展对政策和行业信息的分析研究，编制战略研究报告、信息分析报告。
3.负责拟定板块年度经营计划管理相关制度、流程，并组织贯彻落实。
4.基于公司发展战略和管理层的经营目标，提出具体方案和保障措施，组织编制公司年度经营计划。
5.定期组织板块经营分析会，监控经营指标及重点工作执行情况，对存在经营问题进行剖析，分析问题并提出整改措施，并提出解决方案。
6.协助分解并细化公司整体运营目标及要求，对落实情况进行检查和及时反馈。
7.负责对公司及下属公司整体运营情况进行分析，及时揭示公司运营中存在的风险，对各类经济运营类报表统计信息进行采集、整理和发布。
8.完成领导交代的其他事项。</t>
  </si>
  <si>
    <t>1.普通高等院校本科及以上学历学位，经济学类、金融学类、管理学类相关专业。
2.年龄在35周岁以下（1989年1月以后出生）。
3.具备4年以上企业运营管理或投资管理工作经验，熟悉企业运营管理、内控管理、投资管理等工作，有良好的职业素养和团队合作精神，具备较强的协调沟通和执行能力。
4.文字功底扎实。吃苦耐劳，具备承接急难险阻工作的态度和能力。能独立应对突发问题，沟通能力、统筹能力突出。</t>
  </si>
  <si>
    <t>新能源业务拓展及开发</t>
  </si>
  <si>
    <r>
      <rPr>
        <sz val="12"/>
        <color rgb="FF000000"/>
        <rFont val="仿宋_GB2312"/>
        <charset val="134"/>
      </rPr>
      <t>1.市场开拓和客户关系维护</t>
    </r>
    <r>
      <rPr>
        <sz val="12"/>
        <color rgb="FF000000"/>
        <rFont val="Times New Roman"/>
        <charset val="134"/>
      </rPr>
      <t>‌</t>
    </r>
    <r>
      <rPr>
        <sz val="12"/>
        <color rgb="FF000000"/>
        <rFont val="仿宋_GB2312"/>
        <charset val="134"/>
      </rPr>
      <t>：对接沟通各企业、各局委、办事处、村委等开展市场开拓，建立和维护与电网和客户的关系，协调相关工作，准确把握客户需求，对客户提出的问题进行解决和处理。负责光伏项目的市场调研和分析，收集行业信息，发掘新的新能源项目机会，开拓新市场，发展新客户，增加公司的业务范围和市场份额。
2.项目前期管理和实施：负责单个项目的签约、备案、立项、投决等。熟悉电价政策、结算模式、计量业务，自发自用对接客户结算，并网部分与电网公司结算。
3.管理部门沟通：维护相关管理部门工作，主动保持与合作伙伴良好的常态沟通。支撑各管理部门的业务需求，确保项目的顺利推进和交付。
4.团队管理和培训：协助部门负责人做好团队建设，提高团队的业务能力和工作效率。
5.其他职责：负责组织和指导区域对电站国、省、地方补贴的申报和收取工作。跟踪新能源市场的最新动态和政策变化，及时调整业务策略，保持公司新能源开发的市场竞争力</t>
    </r>
    <r>
      <rPr>
        <sz val="12"/>
        <color rgb="FF000000"/>
        <rFont val="Times New Roman"/>
        <charset val="134"/>
      </rPr>
      <t>‌</t>
    </r>
    <r>
      <rPr>
        <sz val="12"/>
        <color rgb="FF000000"/>
        <rFont val="仿宋_GB2312"/>
        <charset val="134"/>
      </rPr>
      <t>。负责协助做好部门日常管理及交办的其他工作事项。</t>
    </r>
  </si>
  <si>
    <t>1.普通高等院校本科及以上学历学位，电气工程或新能源开发等相关专业。
2.年龄在35周岁以下（1989年1月以后出生）。
3.具备4年以上新能源开发或者项目管理经验，熟悉新能源开发市场、流程、电价政策等。有良好的职业素养和团队合作精神，具备较强的协调沟通和执行能力。
4.文字功底扎实。吃苦耐劳，具备承接急难险阻工作的态度和能力。能独立应对突发问题，沟通能力、统筹能力突出。</t>
  </si>
  <si>
    <t>1.负责架空线路、电缆的运维检修及抢修工作。
2.负责输电设备的技术监督、缺陷管理、隐患排查治理、通道防护、计划检修及故障抢修工作。
3.负责输电线路作业方案、检修工艺、现场标准化作业。
4.负责输电设备实物资产管理和输电设备信息台账维护工作。
5.负责输电设备技改、大修项目、工程验收及生产准备工作。
6.负责输电设备及附属设施的安防、安保、防汛工作。
7.负责所辖输电线路通道维护、清障和防外破工作。
8.负责管辖范围内随线路架设的电力特种光缆、OPGW线路的检修以及其他随线路架设（敷设）光缆的检修配合工作。
9.完成领导交办的其他工作。</t>
  </si>
  <si>
    <t>1.普通高等院校本科及以上学历学位，电气工程及其自动化等相关专业。
2.年龄在40周岁以下（1984年1月以后出生）。
3.具有7年以上输电线路运维、检修经验，持有中级及以上职称证书。
4.具备系统化思考、计划管理、沟通协调等能力。
5.具备吃苦耐劳精神，工作时间紧、任务重时可接受加班。
6.具有良好的逻辑分析能力、思维敏捷、善于处理紧急工作，工作细致认真。
7.拥护中国共产党领导，政治立场坚定，具备正确的世界观、人生观和价值观，无违纪、违法和犯罪记录，无个人不良诚信记录。工作原则性强，有强烈的责任心和良好的团队合作精神，能够承担工作压力，做事积极、主动。</t>
  </si>
  <si>
    <t>1.负责项目施工组织设计的编制和工程预算的会审。
2.负责编制施工进度计划，实施施工进度控制，并按时向公司报送实际施工完成量。
3.负责申报项目材料计划、施工计划。
4.负责组织对施工过程中的各种技术、质量、安全、成本的控制与考核等工作。
5.负责贯彻落实工程管理制度与相关标准规范，项目的质量控制，确保工程质量、安全、成本、工期目标的实现。
6.负责与总包单位、监理、供货商的合同签订、协调工作。
7.负责现场施工人员、进场设备的管理和系统联调。
8.负责项目工程验收、工程资料的编制和工程决算，做好项目总结。
9.负责协助做好部门日常管理及交办的其他工作事项。</t>
  </si>
  <si>
    <t>1.普通高等院校本科及以上学历学位，电气工程类、能源类等相关专业。
2.年龄在35周岁以下（1989年1月以后出生）。
3.具有4年以上企业工程管理工作经历或者与工程管理工作相关的经历。
4.熟悉国家和电力行业的相关标准规范，熟悉工程施工规范要求，熟悉电力工程管理规范。
5.有团队协作精神，具有解决复杂问题及突发事件的能力，有组织、协调管理能力和很强的现场管理能力。
6.有良好的职业操守和个人品行，严格遵守党章党规党纪和相关法律法规，谨慎用权，公私分明，诚实守信，依法经营，严守底线，廉洁从业，有良好的职业信誉和诚信记录。
7.同等条件下，持有二级建造师证书（机电工程）择优录用。</t>
  </si>
  <si>
    <t>1.协助总经理工作，参与制定公司的战略目标、发展规划、年度经营计划等。
2.根据公司分工负责制定分管工作计划并组织实施。
3.积极开拓分管领域市场，取得显著工作成效。
4.负责分管部门的管理、外部关系维护等工作。
5.负责上级交办的其他工作。</t>
  </si>
  <si>
    <t>1.普通高等院校本科及以上学历学位，电气工程类、能源类等相关专业。
2.年龄在42周岁以下（1982年1月以后出生）。
3.具有8年以上国有企业或民营企业经营管理工作经历或者与企业经营管理工作相关的经历，其中具有1年以上同级别及以上岗位任职经历，或下一层级任职满3年。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6.具有中级工程师职称或持有注册电气工程师证书；同等条件下，具有大型电网企业工作经历的择优录用。</t>
  </si>
  <si>
    <t>1.负责公司调度管辖范围内设备运行状态实时监测，及时处理异常警告。
2.负责公司电网的运行方式制订及调整，保障电网安全、稳定运行。
3.负责电网经济性运行，协调发用负荷匹配，优化电网潮流分布。
4.负责公司电压监测和电能质量管理。
5.负责电网年、月、周、日调度计划管理及考核。
6.负责供电可靠性管理。
7.负责新设备（含并网电源、储能）启动投运方案编制及指挥。
8.负责日常停送电操作指挥及电网事故处理。
9.完成领导交办的其他工作。</t>
  </si>
  <si>
    <t>1.普通高等院校本科及以上学历学位，电气工程及其自动化等相关专业。
2.年龄在40周岁以下（1984年1月以后出生）。
3.具有8年以上相关工作经历，同职级工作经验不低于1年。
4.具备整合资源、统筹考虑、计划管理、沟通协调等能力。
5.较全面掌握电气一、二次理论知识，拥有电气自动化相关专业实操技能。
6.能够承担与协调公司重要工作的推动与实施。
7.具有良好的逻辑分析能力、思维敏捷、能够在关键时刻做出决策，善于处理紧急工作。
8.工作原则性强，有强烈的责任心和良好的团队合作精神，能够承担工作压力，做事积极、主动。</t>
  </si>
  <si>
    <t>1.发输变配电设备运行集中监控管理，电网故障研判、抢修协调指挥专业管理。
2.电网事故调查、拉闸限电、反事故演习和反事故措施制定等管理。
3.指挥电力系统的倒闸操作,处理电力系统故障和突发事件及安全相关工作。
4.监控信息变更，相关报表、分析工作及交办其他事项。
5.调控运行相关技术培训和技能提升。</t>
  </si>
  <si>
    <t>1.普通高等院校本科及以上学历学位，电气工程及其自动化等相关专业。
2.年龄在40周岁以下（1984年1月以后出生）。
3.具有6年以上相关工作经历，同职级工作经验不低于1年。
4.具备整合资源、统筹考虑、计划管理、沟通协调等能力。
5.较全面掌握电气一、二次理论知识，拥有电气自动化相关专业实操技能。
6.能够承担与协调公司重要工作的推动与实施。
7.具有良好的逻辑分析能力、思维敏捷、能够在关键时刻做出决策，善于处理紧急工作。
8.工作原则性强，有强烈的责任心和良好的团队合作精神，能够承担工作压力，做事积极、主动。</t>
  </si>
  <si>
    <t>1.组织开展负荷调查及预测，制定公司电网发展规划。
2.组织各类电网项目前期支持性材料的获得工作，审核各类电网项目前期工作计划。
3.组织审核电网项目可研方案。
4.组织制定220千伏及以下电网建设投资建议计划。
5.组织开展公司经营计划、投资计划管理工作，组织落实计划安排，开展执行情况检查分析。
6.组织审核电源和110千伏用户接入系统设计，审核10千伏及以下用户接入方案。
7.组织审核公司各类统计报表，审核公司经营活动分析报告。
8.完成领导交办的其他工作。</t>
  </si>
  <si>
    <t>1.普通高等院校本科及以上学历学位，电气工程、能源类等相关专业。
2.年龄在40周岁以下（1984年1月以后出生）。
3.具有8年以上电网企业战略投资管理、资本运作等相关工作经历，其中具有1年以上公司中层以上岗位任职经历，或下一层级任职满2年。
4.掌握国家能源发展规划、电网发展趋势及电力相关规范，有较强的战略规划、投资管理、项目包装及资本运作能力，注重团结协作，善于组织协调，能够调动各方面积极性。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6.具有中级以上专业技术职称或注册类电气工程师证书。</t>
  </si>
  <si>
    <t>1.负责组织编制电网规划和电网分析报告；
2.负责组织开展负荷调查及预测，提出电网建设方案；
3.负责落实电网规划与地方规划的衔接；
4.负责电源项目接入系统管理工作，组织审批电源项目接入系统方案，配合相关部门做好新装或增容用电计划工作；
5.负责电动汽车充换电设施、分布式电源和微电网接入电网专题规划的管理；
6.负责组织制定配电自动化规划；
7.工作认真负责，管理、协调能力强；
8.完成公司及部门领导交办的其他工作。</t>
  </si>
  <si>
    <t>1.普通高等院校本科及以上学历学位，电气工程及自动化相关专业；
2.年龄在40周岁以下（1984年1月以后出生）。
3.具有3年以上电力规划、管理相关工作经验。
4.熟悉电力专业相关的专项规划、成本管理、投资运营相关知识；。
5.熟悉各类办公用软件，了解企业各项规章制度，能熟练编写一般性文件工作。
6.具备良好的事务处理能力、团队协作能力和写作能力。
7.身体健康，责任心强，熟练运用电脑办公，能适应加班及高强度工作。</t>
  </si>
  <si>
    <t>1.对客户用电从申请到抄表、核算、收费等整个营销流程的每个环节进行跟踪监督。
2.监督各部门是否在规定的时间内完成报装接电任务。
3.监督各用电流程供电方式、计量方式的选择是否合理等。
4.检查供用电合同的履行情况。
5.协助开展客户受（送）电装置隐患排查，参与对客户重大电气事故的调查。
6.配合客户开展用电保障工作。
7.根据实际需要，定期或不定期对客户的安全用电、节约用电、计划用电情况进行检查指导。
8.参与客户工程的电气图纸纸审查以及工程竣工验收。
9.协助做好国家有关法律、法规、方针、政策以及国家和电力行业标准，管理制度和安全用电的宣传工作。
10.查处用户违约用电、窃电等用电行为。</t>
  </si>
  <si>
    <t>1.普通高等院校本科及以上学历学位，电气工程类、机械工程类、能源类等相关专业。
2.年龄在35周岁以下（1989年1月以后出生）。
3.具有良好的沟通协调能力、事务处理、团队协作能力。
4.熟悉与供用电业务有关的法律、法规、方针、政策、技术标准以及供用电管理规章制度‌。
5.能够熟练使用点检所需的仪器、设备，具备一定的文字和语言表达能力，能够撰写工作计划、总结、规划、方案等。
6.具有电网从业经历2年以上。</t>
  </si>
  <si>
    <t>1.协助总经理工作，参与制定公司工程业务的战略目标、发展规划、年度经营计划等。
2.根据公司分工负责制定分管工作计划并组织实施。
3.积极开拓分管领域市场，取得显著工作成效。
4.负责维护与政府及项目相关部门、媒体等外部公众的关系。
5.负责上级交办的其他工作。</t>
  </si>
  <si>
    <t>1.全面管理公司建设工程（主要为电力工程）进度、质量、安全等各项内容。熟悉电力设计、安装、工程施工等管理业务。
2.负责建立、完善公司电力工程项目管理的各项规范化制度、流程与标准，并监督落实执行。
3.负责公司承接业务的技术方案、技术设计、施工图设计等审核与协调工作。
4.负责电力工程项目分包供应链搭建，对分包供应商的甄选及把控、结算。
5.负责和业主单位、电力主管部门、监理单位、设计单位、分包商沟通和联系。
6.负责电力工程质量、进度以及施工安全管理、技术指导。
7.负责检查、审核、控制电力工程项目成本及各项费用支出，对项目工程进行施工成本控制。
8.配合电力工程项目招投标，把控工程项目标书质量、项目预算及调价。
9.负责项目工程验收，督促项目对接人完成工程资料的编制和工程决算，做好项目总结。
10.负责公司建设工程专业团队的建设，组织培训推动团队人员专业度的提升。</t>
  </si>
  <si>
    <t>1.普通高等院校本科及以上学历学位，电气工程类、能源类等相关专业。
2.年龄在40周岁以下（1984年1月以后出生），熟悉业务拓展各个流程。
3.具有7年以上国有企业项目管理工作经历或者与项目管理工作相关的经历，其中具有1年以上同级别及以上岗位任职经历，或下一层级任职满3年。
4.熟悉电力施工相关法律法规、政策知识，具有丰富的岗位专业理论知识和实践经验。
5.熟悉国家和电力行业的相关标准规范，熟悉工程施工规范要求，熟悉电力工程管理规范。
6.具有解决复杂问题及突发事件的能力，有组织、协调管理能力和很强的现场管理能力。
7.有较强的组织协调能力、团队协作能力及解决问题的能力，严谨稳健、思维敏锐、能够承受较大工作压力。
8.有良好的职业操守和个人品行，严格遵守党章党规党纪和相关法律法规，谨慎用权，公私分明，诚实守信，依法经营，严守底线，廉洁从业，有良好的职业信誉和诚信记录。
9.持有建造师证书。</t>
  </si>
  <si>
    <t>1.负责建设工程（主要为电力工程）项目的概算、预算、决算、项目经济性分析及总结、投标成本测算及报价。
2.掌握国家及工程所在地的工程造价政策、文件和定额标准。
3.及时了解掌握工程造价情况信息，收集和掌握与工程造价、工程结算有关的技术资料和文件，实施工程预算动态管理。
4.负责编制工程投标文件，包括工程预结算方案、工程成本控制分析（工程量清单）。
5.完成项目目标成本的管控，审核拟定合同并进行相关的合同管理。与工程人员核对相关信息确定项目成本，根据工程进度及合同规定审批相关应付款项。
6.编制、审核、监督工程变更签证的实施及工程竣工结算工作。
7.工程预结算其他相关工作。</t>
  </si>
  <si>
    <t>1.普通高等院校本科及以上学历学位，电气工程类、造价预算等相关专业。
2.年龄在35周岁以下（1989年1月以后出生）。
3.从事电力、安装造价等相关专业工作4年及以上，熟悉电力工程图纸、相关额定，熟练操作各种预算软件。
4.熟悉电力工程师项目管理知识，电力工程造价知识，电力工程法律法规。
5.具备独立完成电力工程预、结算工作能力，预算定额及相关计价规范能灵活运用。
6.有良好的职业操守和个人品行，严格遵守党章党规党纪和相关法律法规，谨慎用权，公私分明，诚实守信，依法经营，严守底线，廉洁从业，有良好的职业信誉和诚信记录。
7.持有造价师证书（安装）的优先录用。</t>
  </si>
  <si>
    <t>1.负责公司建设工程（主要为电力工程）等业务的市场开拓、组织承揽工作。
2.制定建设工程（主要为电力工程）等业务的业务拓展策略与计划。
3.组织进行业务宣传与市场推广活动，树立良好企业品牌形象。
4.负责项目盈利评估，商务谈判，协调各方合作协议的签署。
5.负责协调公司内外部资源，把控项目实施风险，保证项目收益，跟进项目流程，按计划推进项目开发与实施进度，协调解决业务流程中的各项问题，保证项目全流程的顺利推进。
6.密切关注市场动态并研究分析，为管理层提供信息更新，跨部门协作以制定和调整方案以更贴合市场需求。
7.负责公司业务拓展专业团队的建设，组织培训推动团队人员专业度的提升。</t>
  </si>
  <si>
    <t>1.普通高等院校本科及以上学历学位，电气工程类、市场营销类等相关专业。
2.年龄在40周岁以下（1984年1月以后出生），熟悉业务拓展各个流程。
3.具有7年以上国有企业市场拓展管理工作经历或者与市场拓展管理工作相关的经历，其中具有1年以上同级别及以上岗位任职经历，或下一层级任职满3年。
4.熟悉电力施工相关法律法规、政策知识，具有丰富的岗位专业理论知识和实践经验。
5.反应敏捷、表达能力强，思维活跃、具有较强的沟通能力及交际技巧，具有亲和力。
6.有较强的组织协调能力、团队协作能力及解决问题的能力，严谨稳健、思维敏锐、能够承受较大工作压力。
7.有良好的职业操守和个人品行，严格遵守党章党规党纪和相关法律法规，谨慎用权，公私分明，诚实守信，依法经营，严守底线，廉洁从业，有良好的职业信誉和诚信记录。</t>
  </si>
  <si>
    <t>1.负责制定公司安全工作计划工作。
2.组织落实安全生产责任制。
3.编制、审核和监督建设工程（主要为电力工程）项目的安全技术措施。
4.负责安全生产的教育培训工作。
5.定期做好安全生产检查工作。
6.组织安全生产资质管理、审查工作。
7.组织安全生产信息交流工作。
8.负责组织安全生产事故调查处理工作。</t>
  </si>
  <si>
    <t>1.普通高等院校本科及以上学历学位，电气工程类、市场营销类等相关专业。
2.年龄在35周岁以下（1989年1月以后出生）。
3.具有3年以上国有企业工程安全管理工作经历或者与安全管理工作相关的经历。
4.掌握上级颁发的安全生产方针政策，熟悉建设工程各项安全生产规章制度。
5.掌握电力生产相关的行业动态和政策法规，熟悉施工现场安全管理要求。
6.有良好的职业操守和个人品行，严格遵守党章党规党纪和相关法律法规，谨慎用权，公私分明，诚实守信，依法经营，严守底线，廉洁从业，有良好的职业信誉和诚信记录。
7.持有注册安全工程师证书优先录用。</t>
  </si>
  <si>
    <t>1.负责电网自动化专业管理工作。
2.负责完成配网自动化设备的运行维护及抢修工作。
3.负责配网自动化设备的验收、投运工作。
4.负责自动化专业技改、大修、科技项目等管理工作。
5.负责组织落实专业反事故措施，并监督实施。
6.完成领导交办的其他工作。</t>
  </si>
  <si>
    <t>1.普通高等院校本科及以上学历学位，电气工程及其自动化、电子与通信工程等相关专业。
2.年龄在40周岁以下（1984年1月以后出生）。
3.具有7年以上相关工作经历，其中配网自动化运维5年及以上工作经验，持有中级及以上职称证书。
4.具备系统化思考、计划管理、沟通协调等能力。
5.具备吃苦耐劳精神，工作时间紧、任务重时可接受加班。
6.具有良好的逻辑分析能力、思维敏捷、善于处理紧急工作，工作细致认真。
7.拥护中国共产党领导，政治立场坚定，具备正确的世界观、人生观和价值观，无违纪、违法和犯罪记录，无个人不良诚信记录。工作原则性强，有强烈的责任心和良好的团队合作精神，能够承担工作压力，做事积极、主动。</t>
  </si>
  <si>
    <t>合计</t>
  </si>
  <si>
    <t xml:space="preserve">河南航空港天然气管理公司（暂定名）                                                                                 </t>
  </si>
  <si>
    <t>河南航空港天然气管理公司（暂定名）</t>
  </si>
  <si>
    <t>1.协助公司总经理推动公司各项业务工作。
2.配合公司总经理负责企业全面经营管理、工程管理、运营管理等工作。
3.建立和维护政府、业务主管部门、合作企业等机构的良好关系。
4.负责客户关系管理，拓展和维护合作伙伴关系，推动业务发展。
5.负责组建和管理高效、专业的团队，包括招聘、培训、绩效评估和激励。促进团队合作和沟通，营造积极向上的工作氛围。
6.监督公司的风险管理活动，确保符合相关法规和行业标准。负责合规性检查和内部审计，及时发现和纠正潜在问题。
7.完成上级安排的其他工作任务，包括参与重大决策、协调内部资源等。</t>
  </si>
  <si>
    <t>1.本科及以上学历,燃气与热能工程相关专业。
2.年龄在47周岁以下（1977年1月以后出生）。
3.要求具备10年及以上的燃气行业工作经验（城镇燃气运营、长输管道建设），且曾在燃气公司或管输公司担任副总经理及以上职务3年。
4.具有8年以上国有企业工程管理、企业管理工作经验。
5.参与过城镇燃气运营、长输管道建设的全过程建设及管理工作。
6.吃苦耐劳，工作细心严谨，具有高度的工作责任感和敬业精神，具备良好的沟通能力及口头表达和文字写作能力。
7.拥护中国共产党领导，政治立场坚定，具备正确的世界观、人生观和价值观，无违纪、违法和犯罪记录，无个人不良诚信记录。</t>
  </si>
  <si>
    <t>1.负责建立健全项目工程管理规章制度体系，持续完善各类型项目的工程技术标准和管理规范。
2.负责项目工程的现场管理等工作，抓好项目的进度、质量、成本控制等工作，组织项目实施过程中的对内对外的全面协调工作。
3.全面落实公司关于工程现场的安全管理要求，包括现场消防安全管理、隐患排查和治理、应急管理、事故管理等工作。
4.组织项目各类报建手续和证照办理工作。
5.负责项目设计变更审核、现场签证审核等工作。
6.负责工程实施过程中的各类节点验收和竣工验收等工作。
7.编制项目的施工总结，负责工程档案整理、审核及归档。
8.完成公司领导交办的其他工作。</t>
  </si>
  <si>
    <t>1.普通高等院校本科及以上学历学位,燃气与热能工程相关专业。
2.年龄在40周岁以下（1984年1月以后出生）。
3.要求具备8年及以上的燃气行业工作经验（城镇燃气运营、长输管道建设），且曾在燃气公司或管输公司担任公司中层及以上职务2年。
4.具有5年以上国有企业工程管理、企业管理工作经验。
5.参与过城镇燃气运营、长输管道建设的全过程建设及管理工作。
6.具备独立开展工程管理能力，工作细心严谨，具备较强的协调沟通能力、执行能力。熟悉工程施工相关法律法规、政策及知识。具有较强的学习能力和沟通能力。
7.拥护中国共产党领导，政治立场坚定，具备正确的世界观、人生观和价值观，无违纪、违法和犯罪记录，无个人不良诚信记录。</t>
  </si>
  <si>
    <t>1.负责制定工程安全管理体系制度。施工单位/监理单位的施工现场安全管理体系。
2.组织对项目现场开展位定期或不定期安全检查、隐患排查、安全协调会议。督催施工单位进行问题整改，并对整改后现场进行复查。
4.对项目突发的施工现场安全风险问题及时响应，第一时间上报相关领导，及时组织相关单位进行抢险维修。
5.负责在项目检查后及时形成安全检查报告及问题整改清单。对项目发生的安全风险问题及抢险维修工作做好记录及事后总结。负责项目安全管理资料档案整理、审核及归档。
6.配合完成项目各类报建手续、工程验收手续办理。
7.完成公司领导交办的其他工作。</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</si>
  <si>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6.具备安全管理类相关职称或资格证书者优先。
7.拥护中国共产党领导，政治立场坚定，具备正确的世界观、人生观和价值观，无违纪、违法和犯罪记录，无个人不良诚信记录。</t>
  </si>
  <si>
    <t>1.参与项目可行性研究评审、项目评估、方案设计，提出设计及相关技术意见，协助项目立项等工作。
2.负责设计单位的选用申请、管理等工作。负责设计合同的拟定、审核、签批流程。
3.统筹组织项目初步设计、技术设计、施工图设计三个阶段的全部设计工作及技术问题处理。
4.及时督促设计单位提交设计方案、设计图纸、施工图纸等设计成果，把握设计方向、监控设计进度，确保设计质量。
5.负责组织施工图纸审查工作，确保设计成果符合要求。负责指导和支持各项目施工图及后续设计对接，确保设计质量。
6.负责项目设计结束后的设计总结，整理案例并形成知识积累，负责设计档案整理、审核及归档。
7.组织审核设备材料品牌、规格型号、技术要求和施工工艺要求具体内容。
8.组织设计单位提供各项目施工现场技术支持，协调解决技术问题。
9.完成公司领导交办的其他工作。</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</si>
  <si>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6.熟悉规划设计管理规范、政策法规。熟练操作CAD等专业设计软件。具有良好沟能力和工作承担意识，严谨细心、踏实稳重。
7.拥护中国共产党领导，政治立场坚定，具备正确的世界观、人生观和价值观，无违纪、违法和犯罪记录，无个人不良诚信记录。</t>
  </si>
  <si>
    <t>1.发现并储备公司业务相关合作项目，加强与行业内潜在合作伙伴的联系，探寻新合作可能。
2.开发公司所在区域的燃气工业用户、居民用户等业务。
3.负责客户谈判、合同条款的协商、签订以及款项回收等事宜。
4.定期与合作客户进行沟通，建立良好的长期合作关系
5.其他业务拓展相关工作</t>
  </si>
  <si>
    <t>1.普通高等院校本科及以上学历学位,燃气与热能工程相关专业。
2.年龄在40周岁以下（1984年1月以后出生）。
3.要求具备8年及以上的燃气行业工作经验（城镇燃气运营、长输管道建设），且曾在燃气公司或管输公司担任公司中层及以上职务2年。
4.具有5年以上国有企业工程管理、企业管理工作经验。
5.参与过城镇燃气运营、长输管道建设的全过程建设及管理工作。
6.具有中级及以上职称者优先
7.拥护中国共产党领导，政治立场坚定，具备正确的世界观、人生观和价值观，无违纪、违法和犯罪记录，无个人不良诚信记录。</t>
  </si>
  <si>
    <t>1.负责组织项目建议书、方案论证、可研等编制工作，负责项目立项工作。
2.完成办理项目《建设用地规划许可证》、《建设工程规划许可证》、《建筑工程施工许可证》等相关证件。
3.及时跟踪政府法律法规及动态政策，收集、跟踪、通报所在城市的开发报建信息，并对新政策进行解读后报公司及项目部。</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</si>
  <si>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6.拥护中国共产党领导，政治立场坚定，具备正确的世界观、人生观和价值观，无违纪、违法和犯罪记录，无个人不良诚信记录。</t>
  </si>
  <si>
    <t xml:space="preserve">河南航空港资产运营有限公司                                                                                                                </t>
  </si>
  <si>
    <t>河南航空港资产管理有限公司</t>
  </si>
  <si>
    <t>1.负责编制、审核招投标文件，包括资格预审文件、招标文件等，确保文件的准确性、完整性和合规性。
2.负责起草、审查、修改各类招标采购合同文本，确保合同内容准确、完整、合法，并符合公司利益。
3.负责管理和监督招投标流程，确保招投标活动按照相关规定和程序进行，维护公平公正的竞争环境。
4.负责根据公司需求和预算，制定并执行采购计划，提高采购效益，降低采购成本。
5.负责监督合同的履行情况，确保各方按照合同约定履行义务，及时处理合同履约过程中的问题和纠纷。
6.负责与供应商或承包商进行沟通协调，解答疑问，处理异议，维护良好的合作关系。
7.负责参与评标工作，对投标人的技术、商务等方面进行评估，提出专业意见，协助确定中标人。
8.负责招采过程中产生的资料的整理、归档和保管，确保资料的完整性和可追溯性。
9.负责进行市场调研，收集并分析行业动态、竞争对手信息，为公司决策提供支持。
10.参与招投标制度的建设和优化工作，提出改进建议，推动招投标工作的规范化、标准化。</t>
  </si>
  <si>
    <t>1.普通高等院校本科及以上学历学位，管理学类、土木类等相关专业。
2.年龄在40周岁以下（1984年1月以后出生）。
3.具有7年以上国企招投标、采购或相关领域工作经验，其中具有1年以上同级别及以上岗位任职经历。熟悉采购、招投标流程和法律法规，具备成本管理工作经验者优先。
4.掌握招投标文件的编制和审核要求，并具备一定的商务谈判、合同管理和成本控制能力。
5.了解市场动态，掌握市场趋势和价格变化，具备较强的市场分析和判断能力，能够进行市场调研和分析。
6.具有注册招标师、一级造价工程师等相关证书者优先。</t>
  </si>
  <si>
    <t>1.在集团领导下，总管公司财务管理、成本管理、预算管理、会计核算、会计监督、审计监察、加强公司经济管理，如实反映企业的财务状况和经营成果，及时为经营层决策提供财务支持。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5.负责根据集团定编定员方案，拟定本公司财务部岗位设置和人员配备方案，负责本公司财务人员考核。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8.负责本公司日常税务工作，负责公司财务系统各项行政事务处理工作，提高工作效能，增强团队精神。</t>
  </si>
  <si>
    <t>1.普通高等院校本科及以上学历学位，财务管理、会计学、审计学、金融学类等相关专业。
2.年龄在40周岁以下（1984年1月以后出生）。
3.具有8年以上国有大中型企业片区开发、招商、产业引入等财务相关工作经验，其中具有1年以上同级别及以上岗位任职经历。
4.具备高级会计师及以上职称，具有中国注册会计师、税务师、国际注册会计师、全国或省会计领军人才资格的优先考虑。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t>
  </si>
  <si>
    <t>招标合约岗</t>
  </si>
  <si>
    <t>1.根据公司整体战略目标，负责组织、安排、策划并制定年度报批报建工作计划,分解计划。
2.根据公司的要求和政府的规定，准备和提交项目报批、报建所需的文件资料，确保资料的完整性、准确性和合规性。
3.与相关部门或机构保持密切沟通，及时了解项目审批的进展情况，解决可能出现的问题,推动项目尽快获得批准。
4.深入研究与项目报批相关的政策法规，为公司提供政策咨询和建议，确保项目的顺利推进。
5.与政府部门保持良好关系，及时了解政策动态和调整，为公司提供有利的政策支持。
6.制定和修订报规制度流程和操作规范，做好日常管理岗位要求。</t>
  </si>
  <si>
    <t>1.普通高等院校本科及以上学历学位，规划类、建筑类、工程类，土地资源管理等相关专业。
2.年龄在40周岁以下（1984年1月以后出生）。
3.具有7年以上报批报建或项目管理相关领域工作经验，其中具有1年以上同级别及以上岗位任职经历，熟练掌握项目报批报建流程和政府相关法规政策。
4.具有较强的沟通协调能力，能够与政府部门，设计单位，施工单位等各方进行有效沟通和协作。
5.遵守职业道德，具有良好的团队合作精神和责任心。</t>
  </si>
  <si>
    <t>1.协助部门总监制定公司年度经营计划管理相关制度、流程，并组织贯彻落实。
2.协助部门总监基于公司发展战略和管理层的经营目标，提出具体方案和保障措施，组织编制公司年度经营计划。
3.协助部门总监定期组织公司经营分析会，监控经营指标及重点工作执行情况，对存在经营问题进行剖析，分析问题并提出整改措施，并提出解决方案。
4.可熟练操作战略规划、财务、投资分析工具和方法。
5.研究国家相关政策，在投资、企业运营上提供相关专业和政策支撑工作。
6.完成领导交办的其他工作。</t>
  </si>
  <si>
    <t>1.普通高等院校本科及以上学历学位，企业管理、工程管理及经济学等相关专业。
2.年龄在40周岁以下（1984年1月以后出生）。3.具有7年以上投资管理及战略规划或企业运营相关工作经验，其中具有1年以上同级别及以上岗位任职经历，具备央企、省市级国有企业企管、运营经验。
4.具有产业园投资、运营等相关业务发展方向行业工作经验，具备战略规划、投资理论知识，熟悉大型企业经营管理，绩效考核工作等。
5.能解决急难问题能力，有统筹工作能力，有良好的职业素养和团队合作精神，具备较强的协调沟通和执行能力。熟悉国有企业投资管理流程、国企深化改革情况。参与主导过国企战略规划编制、国企改革相关工作的优先。
6.优秀的文字表达能力，抗压能力强，协调能力好，熟练掌握Office软件，有熟练驾驶技术。</t>
  </si>
  <si>
    <t>1.负责建设项目前期规划设计、选址、报批、手续办理、建设施工等，以及项目的总体运行与推进，协调各方资源，保证项目进度。
2.指导项目开发单位工作，对各单位工作结果进行完成情况判定。负责项目施工过程中的各方面关系协调及突发安全情况处理。
3.负责公司安全管理体系建设，研究、建立并持续完善各类型项目的工程技术标准和安全管理规范，包括安全管理、消防安全管理、隐患排查和治理、应急管理、事故管理等一系列流程的建设及管理，并对现场安全管理工作开展情况进行检查。
4.负责项目建设过程中变更与签证的初审，建设项目工程款等资金的审核与支付。负责对整个项目工程总成本控制监督，各类经济合同的审核签订。
5.组织实施进度控制、质量控制、安全控制、成本控制等生产管理和现场管理。负责对项目工程巡检结果及时分析总结，对发现的安全技术标准问题及时提出整改意见，并监督落实。
6.建立并维护好与相关政府部门关系，收集规划、土地和报批报建相关政策变化的信息。</t>
  </si>
  <si>
    <t>1.普通高等院校本科及以上学历学位，土木类、建筑类、工程管理类等相关专业。
2.年龄在40周岁以下（1984年1月以后出生）。
3.具有7年以上项目工程管理或相关领域从业经验，其中具有1年以上同级别及以上岗位任职经历。具有大、中型工程项目管理经验。具有大型央企、国企和头部房企工作经验的优先考虑。
4.熟悉工程管理理论，掌握工程项目管理的方法和工具，具备丰富的安全、工程技术、质量、成本管理经验。
5.在面对复杂的工程问题时，能够快速、准确地进行决策，并承担相应的责任。
6.具有一级注册建造师证书、工程类注册证书、中级及以上职称证书者优先。</t>
  </si>
  <si>
    <t>1.负责协调设计单位，组织项目的建筑、结构、精装修、幕墙、景观绿化、暖通、电气等全专业设计工作。
2.负责设计制度、体系、管理标准和流程的搭建与完善。
3.负责项目的前期调研，参与工程项目的规划定位，协助完成工程项目总体规划，协助项目的报规报建工作。
4.负责组织概念方案、方案设计、初步设计、施工图设计及各专项设计工作。指导设计院绘制建筑设计图和效果图，把控出图质量。
5.协助规划项目方案，进行项目协调和指导，明确有关具体工程项目的信息指标，确保项目符合运营计划节点要求。
6.配合成本部门，完成项目设计成本控制工作。配合项目相关招标工作，完成技术审核。
7.负责日常项目设计管理工作，起草制定项目设计计划，完成项目设计任务，对于图纸设计质量及项目设计限额进行把控。
8.组织项目图纸内审、设计交底、项目样板封样、定期巡检，具备全专业的设计管理能力解决现场设计问题，对于现场施工质量及是否按图施工等进行监督反馈。</t>
  </si>
  <si>
    <t>1.普通高等院校本科及以上学历学位，建筑学、规划设计类等相关专业。
2.35周岁及以下（1989年1月以后出生）。
3.具有5年及以上国企、上市企业等设计管理相关经验。
4.熟悉房建工程管理相关法律法规，精通建筑设计相关专业知识及技术规范。熟悉房地产、商业、产业园项目设计管理全过程，具有丰富的方案与施工图经验，能主持大型设计项目。具备全专业设计管理经验。
5.熟悉建筑的规范及要求。熟练掌握计算机的应用、熟悉AUTOCAD、天正、PS、SKETCHUP等绘图软件。
6.具有一级注册建筑师证书，注册城乡规划师等证书者优先。</t>
  </si>
  <si>
    <t>1.普通高等院校本科及以上学历学位，建筑学、规划设计类等相关专业。
2.年龄在40周岁以下（1984年1月以后出生）。
3.具有7年以上项目工程管理或相关领域从业经验，其中具有1年以上同级别及以上岗位任职经历。具有大、中型工程项目管理经验。具有大型央企、国企和头部房企工作经验的优先考虑。
4.熟悉房建工程管理相关法律法规，精通建筑设计相关专业知识及技术规范。熟悉房地产、商业、产业园项目设计管理全过程，具有丰富的方案与施工图经验，能主持大型设计项目。具备全专业设计管理经验。
5.熟悉建筑的规范及要求。熟练掌握计算机的应用、熟悉AUTOCAD、天正、PS、SKETCHUP等绘图软件。
6.具有一级注册建筑师证书，注册城乡规划师等证书者优先。</t>
  </si>
  <si>
    <t>1.负责市场调研，开发商户资源，包括商家的引进、合同谈判与签订等。
2.负责商户日常运营的服务与管理，开展相关工作的督导，处理投诉和建议。
3.协助对外公共关系的组织协调工作，配合相关政府事务。
4.负责运营管理过程中商户管理，以及客户关系的维系，建立重要商户品牌资源库。
5.参与项目活动的策划组织，落实活动方案的实施，提升品牌的影响力和美誉度。
6.定期完成相关数据报表，进行数据分析总结。
7.建立和完善各项管理制度、工作流程，优化流程管理。
8.负责对内对外沟通协调工作，及时反馈客户信息。
9.负责收集各类商业信息、行业动态等信息，为业务决策提供依据；协调公司内部资源，帮助客户解决各种问题。</t>
  </si>
  <si>
    <t>1.普通高等院校本科及以上学历学位，市场营销、酒店管理、管理学等相关专业。
2.年龄在35周岁以下（1989年1月以后出生）。
3.具有1年及以上商业相关招商或运营工作背景，熟悉商业市场品牌动向，熟悉本地商业市场者优先。
4.具有良好的服务意识，具备一定的处理解决问题的能力，较强的执行力。
5.具备较强商业敏锐度和优秀的人际沟通能力，具备较好的渠道开拓及客户谈判能力，能够承担较大的工作压力。
6.具备英语资格证书。</t>
  </si>
  <si>
    <t>1.根据集团公司要求，总管公司财务管理、成本管理、预算管理、会计核算、会计监督、审计监察、加强公司经济管理，如实反映企业的财务状况和经营成果，及时为经营层决策提供财务支持。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5.负责根据集团定编定员方案，拟定本公司财务部岗位设置和人员配备方案，负责本公司财务人员考核。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8.负责本公司日常税务工作，负责公司财务系统各项行政事务处理工作，提高工作效能，增强团队精神。</t>
  </si>
  <si>
    <t>1.普通高等院校本科及以上学历学位，财务管理、会计学、审计学、金融学类等相关专业。
2.年龄在40周岁以下（1984年1月以后出生）。
3.具有8年以上国有大中型企业财务相关工作经验，其中具有1年以上同级别及以上岗位任职经历。
4.具备高级会计师及以上职称，具有中国注册会计师、税务师、国际注册会计师、全国或省会计领军人才资格的优先考虑。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
7.服从工作安排，能承受一定工作压力，具有良好的职业道德，爱岗敬业、遵纪守法、坚持原则、廉洁自律。</t>
  </si>
  <si>
    <t>1.负责工程项目的成本合约管理，建设项目估算、概算、预算及结算管理，编制、审核合同文件，确保合同内容准确、完整、合法，并符合公司利益。
2.负责建设项目成本控制目标的编制和资金使用计划。
3.负责在建工程的进度款的审核工作和动态成本控制，竣工工程结算审核工作和各项预结算资料的管理工作。
4.负责根据公司需求和预算，制定并执行采购计划，提高采购效益，降低采购成本。负责监督合同的履行情况，确保各方按照合同约定履行义务，及时处理合同履约过程中的问题和纠纷。
5.协助招投标人员起草招标文件、答疑、评标。
6.负责对招标答疑中的商务标部分进行回复，参与招标答疑工作，配合咨询公司编制标底预算并审核标底等工作。
7.负责确定工程付款节点金额，在建工程款的支付审核，保证及时、合理。
8.负责计算在建工程的变更工程量及造价，进行变更造价测算和变更方案经济对比工作。
9.完成上级领导安排的其他工作。</t>
  </si>
  <si>
    <t>1.普通高等院校本科及以上学历学位，在相关领域有工作经验，经济学类、工程造价、工程管理类等与工程等相关专业。
2.年龄在35周岁以下（1989年1月以后出生）。
3.具有4年以上大型企业或建筑行业同职经历，有较丰富的工程合约管理、工程成本管理、劳务管理实操经验，熟练掌握办公系统及造价软件系统，能独立进行有关工程谈判、合同制定及招投标工作，具有招投标管理经验的优先考虑；
4.熟悉建筑材料及设备市场行情和原材料的供应渠道，掌握工程管控体系及信息化建设工作，具有较强的成本控制和管理意识，良好的风险控制意识和实操经验，较强的领导能力、解决问题能力、组织协调能力、分析判断能力和沟通能力。
5.熟悉国家及地方工程建设、合同管理方面的政策、法规,对项目的成本控制、预决算、材料采购和合同风险防范有丰富的实际操作经验。
6.了解市场动态，掌握市场趋势和价格变化，具备较强的市场分析和判断能力，能够进行市场调研和分析。
7.注册建造师、一级注册造价师、高级职称、注册咨询师及工程类中级等优先。
8.服从工作安排，能承受一定工作压力，具有良好的职业道德，爱岗敬业、遵纪守法、坚持原则、廉洁自律。</t>
  </si>
  <si>
    <t>1.负责开展公司所涉资源循环业务的经营目标和项目开发需要，进行市场调研及市场分析，参与项目的风险评估、投标文件和合同的编制工作。
2.负责与上级单位及规划管理部门进行业务衔接，及时修订、制定公司近期及中远期市场开发规划及年度规划实施对应指标。
3.负责公司资源循环体系建设，规范提升公司及下属企业的市场开发管理工作水平，保障市场开发决策流程科学、高效、健全且风险可控。
4.负责公司新业务、新公司孵化工作，明确投资边界条件，清晰市场开发目标，深入分析投资风险，提高市场开发决策的科学性。
5.负责合作资源挖掘以及合资方背景调查，新项目的承接、投资洽谈和业务拓展。
6.负责公司市场开发相关事宜，梳理政府扶持政策，建立并维护好与相关政府部门、合作单位友好关系。
7.负责制定公司年度投资计划，确保公司及下属企业投资工作科学合理、有序推进。
8.负责市场开发团队建设及管理。
9.负责协助分管领导做好部门日常管理及交办的其他工作事项。</t>
  </si>
  <si>
    <t>1.普通高等院校本科及以上学历学位，市场营销类、经济学类、金融学类、管理学类等相关专业。
2.年龄在40周岁以下（1984年1月以后出生）。
3.7年以上相关专业及岗位资历，熟悉相关行业的政策法规和市场动态，在相关领域有工作经验且同职级工作经验不低于1年，一线业务（城市服务、商业开发、循环经济等业务）管理工作年限不低于3年。
4.深入了解城市服务政策及城市服务涉及行业发展状况，符合上述条件且熟悉河南省各类规划或区内国有企业投资管理岗位人员可优先考虑。
5.持有中级及以上职称证书。
6.良好的个人品德和职业道德修养，具有亲和力、包容心和团队凝聚力。
7.规范意识强、工作主动性强，抗压能力强，具备同时开展多维度业务的能力。
8.具有招商引资能力和资源，可独立开展招商引资工作，有政府、园区及企业资源背景的优先考虑。</t>
  </si>
  <si>
    <t>1.独立领导或完成资源循环项目的实施工作，计划安排和培训等工作。
2.负责项目跟踪，并解决项目实施过程中出现的各种问题。
3.能独立实施开展资源循环业务需求沟通并进行方案设计。
4.独立完成项目现场管理，优化配置和管理项目的人力、物资、资金、设备等要素。
5.收集、分析资源循环项目施工领域及市场数据，掌握行业发展动态。
6.配合完成市场开发团队建设及管理。
7.完成上级领导安排的其他工作。</t>
  </si>
  <si>
    <t>1.普通高等院校本科及以上学历学位，在相关领域有工作经验，经济学类、经济管理、供应链、循环经济类等相关专业。
2.年龄在35周岁以下（1989年1月以后出生）。
3.具有4年以上相关工程行业营销工作经验，有商业项目实施、循环经济、供应链等从业经验者优先考虑。
4.持有中级及以上职称证书。
5.具备较强的责任感和团队意识，良好的沟通协调能力和学习能力。
6.服从工作安排，能承受一定工作压力，具有良好的职业道德，爱岗敬业、遵纪守法、坚持原则、廉洁自律。</t>
  </si>
  <si>
    <t>1.负责编制、审核研究、建立并持续完善各类型项目的工程技术标准和安全管理规范。
2.负责工程项目管理全流程，包括规划、设计、施工、验收等各个阶段。具备扎实的工程技术基础，能够理解和解决工程中的技术问题。
2.负责管理和监督安全管理体系建设，完善安全管理规章制度，包括安全管理、消防安全管理、隐患排查和治理、应急管理、事故管理等一系列流程的建设及管理，并对现场安全管理工作开展情况进行检查。
3.负责根据公司需求和工程前期策划及过程中，参与审核报送的施工组织设计、监理规划等策划成果，提出专业意见。
4.负责管理标段的进度管理工作，熟悉施工流程，有较强的进度风险预判能力。
5.熟悉项目建设的全流程，能统筹开展各项现场管理工作，熟悉消防、竣工验收（含人防等）流程和关键控制点。</t>
  </si>
  <si>
    <t>1.普通高等院校本科及以上学历学位，安全科学与工程、化工类、工程管理、土建开发、园区建设、市政工程、土木工程、建筑工程等相关专业。
2.年龄在40周岁以下（1984年1月以后出生）。
3.具有7年以上园区配套管理工作，熟悉相关行业的政策法规和市场动态，在相关领域有工作经验且同职级工作经验不低于1年，熟悉相关行业的政策法规和市场动态，具有国企重点项目工程管理经验者优先考虑。
4.具备独立开展工程管理能力，工作细心严谨，具备较强的协调沟通能力、执行能力，熟悉工程施工相关法律法规、政策及知识。具有较强的学习能力和沟通能力。
5.具备勇于开拓精神和强烈的责任心，良好的团队协作精神，为人诚实可靠、品行端正。
6.具有一级注册建造师证书及工程类高级及以上职称证书者优先。</t>
  </si>
  <si>
    <t>1.负责开展公司所涉业务的经营目标和项目开发需要，进行市场调研及市场分析，参与项目的风险评估、投标文件和合同的编制工作。
2.负责与上级单位及规划管理部门进行业务衔接，及时修订、制定公司近期及中远期市场开发规划及年度规划实施对应指标。
3.负责公司投资体系建设，规范提升公司及下属企业的市场开发管理工作水平，保障市场开发决策流程科学、高效、健全且风险可控。
4.负责公司新业务、新公司孵化工作，明确投资边界条件，清晰市场开发目标，深入分析投资风险，提高市场开发决策的科学性。
5.负责合作资源挖掘以及合资方背景调查，新项目的承接、投资洽谈和业务拓展。
6.负责公司市场开发相关事宜，梳理政府扶持政策，建立并维护好与相关政府部门、合作单位友好关系。
7.负责制定公司年度投资计划，确保公司及下属企业投资工作科学合理、有序推进。
8.负责市场开发团队建设及管理。
9.负责协助分管领导做好部门日常管理及交办的其他工作事项。</t>
  </si>
  <si>
    <t>1.普通高等院校本科及以上学历学位，市场营销类、经济学类、金融学类、管理学类等相关专业。
2.年龄在40周岁以下（1984年1月以后出生）。
3.7年以上相关专业及岗位资历，熟悉相关行业的政策法规和市场动态，在相关领域有工作经验且同职级工作经验不低于1年，一线业务（城市服务、商业开发、循环经济等业务）管理工作年限不低于3年。
4.深入了解能城市服务政策及城市服务涉及行业发展状况，符合上述条件且熟悉河南省各类规划或区内国有企业投资管理岗位人员可优先考虑。
5.持有中级及以上职称证书。
6.良好的个人品德和职业道德修养，具有亲和力、包容心和团队凝聚力。
7.规范意识强、工作主动性强，抗压能力强，具备同时开展多维度业务的能力。
8.具有招商引资能力和资源，可独立开展招商引资工作，有政府、园区及企业资源背景。</t>
  </si>
  <si>
    <t>1.配合项目总经理的工作，做好与项目建设、筹开有关的材料整理、文案等工作；
2.配合与品牌方的对接与谈判工作，参与可研、市调、预算等工作；
3.配合项目编制、预算修订、业绩考核等谈判沟通工作；
4.为项目筹建、筹开提供法律及政策相关建议；
5.完成项目总经理交办的其他工作。</t>
  </si>
  <si>
    <t>1.本科以上学历；
2.年龄在42周岁以下（1982年1月以后出生）；
3.具有10年以上酒店管理工作经验，其中具有5年以上高星酒店管理咨询工作经验；
4.10年以上咨询公司、酒店管理公司及业主方等多元化的企业履历背景，成功组织酒店/公寓项目落地能力;
5.熟悉酒店规划、品牌定位、筹备工作流程、标准、规范；
6.熟悉酒店相关政策法规，有较强的文字撰写和策划报告能力；
7.熟悉酒店前期规划、产品定位、项目筹备及后期运营管理的流程业务，精通了解各大国际酒店品牌管理及流程，并具备出色的整体解决问题能力。
8.有业主方国际联号品牌工作经验，作为业主公司参与项目从前期品牌选择，谈判、筹建、筹备及运营管理相关经验；
9.熟悉国际五星级品牌酒店行业运营管理模式，精通酒店管理知识，具备敏锐的洞察力，了解五星级酒店行业现状，关注酒店行业动态；
10.具备熟练的酒店管理英语听说读写能力。</t>
  </si>
  <si>
    <t>1.普通高等院校本科及以上学历学位，安全科学与工程、化工类、工程管理、土建开发、园区建设、市政工程、土木工程、建筑工程等相关专业。
2.年龄在40周岁以下（1984年1月以后出生）。
3.具有8年以上工程管理经验，掌握园区配套管理工作，熟悉相关行业的政策法规和市场动态，在相关领域有工作经验且同职级工作经验不低于1年，熟悉相关行业的政策法规和市场动态，具有国企重点项目工程管理经验者优先考虑。
4.具备独立开展工程管理能力，工作细心严谨，具备较强的协调沟通能力、执行能力，熟悉工程施工相关法律法规、政策及知识。具有较强的学习能力和沟通能力。
5.具备勇于开拓精神和强烈的责任心，良好的团队协作精神，为人诚实可靠、品行端正。
6.具有一级注册建造师证书及工程类高级及以上职称证书者优先。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</si>
</sst>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name val="宋体"/>
      <charset val="134"/>
    </font>
    <font>
      <sz val="24"/>
      <color rgb="FF000000"/>
      <name val="宋体"/>
      <charset val="134"/>
    </font>
    <font>
      <sz val="11"/>
      <color rgb="FF000000"/>
      <name val="宋体"/>
      <charset val="134"/>
    </font>
    <font>
      <sz val="24"/>
      <color rgb="FF000000"/>
      <name val="方正小标宋简体"/>
      <charset val="134"/>
    </font>
    <font>
      <sz val="11"/>
      <color rgb="FF000000"/>
      <name val="方正小标宋简体"/>
      <charset val="134"/>
    </font>
    <font>
      <sz val="11"/>
      <name val="方正小标宋简体"/>
      <charset val="134"/>
    </font>
    <font>
      <sz val="12"/>
      <color rgb="FF000000"/>
      <name val="仿宋_GB2312"/>
      <charset val="134"/>
    </font>
    <font>
      <sz val="12"/>
      <name val="仿宋_GB2312"/>
      <charset val="134"/>
    </font>
    <font>
      <sz val="11"/>
      <color rgb="FFFF0000"/>
      <name val="宋体"/>
      <charset val="134"/>
    </font>
    <font>
      <sz val="24"/>
      <name val="宋体"/>
      <charset val="134"/>
    </font>
    <font>
      <sz val="10"/>
      <color rgb="FF000000"/>
      <name val="宋体"/>
      <charset val="134"/>
    </font>
    <font>
      <sz val="10"/>
      <color rgb="FF000000"/>
      <name val="仿宋"/>
      <charset val="134"/>
    </font>
    <font>
      <sz val="14"/>
      <color rgb="FF000000"/>
      <name val="宋体"/>
      <charset val="134"/>
    </font>
    <font>
      <sz val="16"/>
      <name val="方正小标宋简体"/>
      <charset val="134"/>
    </font>
    <font>
      <b/>
      <sz val="12"/>
      <name val="黑体"/>
      <charset val="134"/>
    </font>
    <font>
      <sz val="14"/>
      <name val="宋体"/>
      <charset val="134"/>
    </font>
    <font>
      <sz val="14"/>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34"/>
    </font>
    <font>
      <sz val="12"/>
      <color rgb="FF000000"/>
      <name val="Calibri"/>
      <charset val="134"/>
    </font>
    <font>
      <sz val="12"/>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5" borderId="12" applyNumberFormat="0" applyAlignment="0" applyProtection="0">
      <alignment vertical="center"/>
    </xf>
    <xf numFmtId="0" fontId="27" fillId="3" borderId="13" applyNumberFormat="0" applyAlignment="0" applyProtection="0">
      <alignment vertical="center"/>
    </xf>
    <xf numFmtId="0" fontId="28" fillId="3"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0" fillId="0" borderId="0">
      <protection locked="0"/>
    </xf>
  </cellStyleXfs>
  <cellXfs count="76">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lignment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1" xfId="0" applyFont="1" applyFill="1" applyBorder="1">
      <alignment vertical="center"/>
    </xf>
    <xf numFmtId="0" fontId="6" fillId="2"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9" fillId="0" borderId="0" xfId="0" applyFont="1" applyFill="1">
      <alignment vertical="center"/>
    </xf>
    <xf numFmtId="0" fontId="9" fillId="0" borderId="0" xfId="0" applyFont="1">
      <alignment vertical="center"/>
    </xf>
    <xf numFmtId="0" fontId="2" fillId="0" borderId="0" xfId="0" applyFont="1" applyAlignment="1">
      <alignment horizontal="center" vertical="center"/>
    </xf>
    <xf numFmtId="0" fontId="6"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lignmen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6"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 xfId="49" applyFont="1" applyBorder="1" applyAlignment="1" applyProtection="1">
      <alignment vertical="center" wrapText="1" indent="1"/>
    </xf>
    <xf numFmtId="0" fontId="7" fillId="0" borderId="1" xfId="0" applyFont="1" applyBorder="1" applyAlignment="1">
      <alignment vertical="center" wrapText="1" indent="1"/>
    </xf>
    <xf numFmtId="0" fontId="12" fillId="0" borderId="0" xfId="0" applyFont="1">
      <alignment vertical="center"/>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wrapText="1"/>
    </xf>
    <xf numFmtId="0" fontId="12"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xf numFmtId="0" fontId="0" fillId="0" borderId="0" xfId="0" applyFont="1">
      <alignment vertical="center"/>
    </xf>
    <xf numFmtId="0" fontId="16" fillId="0" borderId="1" xfId="0" applyFont="1" applyBorder="1">
      <alignment vertical="center"/>
    </xf>
    <xf numFmtId="0" fontId="15" fillId="0" borderId="1" xfId="0" applyFont="1" applyBorder="1">
      <alignment vertical="center"/>
    </xf>
    <xf numFmtId="0" fontId="15"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6"/>
  <sheetViews>
    <sheetView zoomScale="80" zoomScaleNormal="80" workbookViewId="0">
      <selection activeCell="I36" sqref="I36"/>
    </sheetView>
  </sheetViews>
  <sheetFormatPr defaultColWidth="9" defaultRowHeight="20.4"/>
  <cols>
    <col min="1" max="1" width="48.25" style="40" customWidth="1"/>
    <col min="2" max="2" width="26.75" style="37" customWidth="1"/>
    <col min="3" max="3" width="34.125" style="37" customWidth="1"/>
    <col min="4" max="4" width="15.375" style="37" customWidth="1"/>
    <col min="5" max="5" width="8.25" style="37" customWidth="1"/>
    <col min="6" max="6" width="15.375" customWidth="1"/>
    <col min="7" max="7" width="9.375" style="55" customWidth="1"/>
    <col min="8" max="9" width="9.75" customWidth="1"/>
  </cols>
  <sheetData>
    <row r="1" ht="45" customHeight="1" spans="1:9">
      <c r="A1" s="56" t="s">
        <v>0</v>
      </c>
      <c r="B1" s="56"/>
      <c r="C1" s="56"/>
      <c r="D1" s="56"/>
      <c r="E1" s="56"/>
      <c r="F1" s="56"/>
      <c r="G1" s="56"/>
      <c r="H1" s="69"/>
      <c r="I1" s="69"/>
    </row>
    <row r="2" ht="33.95" customHeight="1" spans="1:9">
      <c r="A2" s="57" t="s">
        <v>1</v>
      </c>
      <c r="B2" s="57" t="s">
        <v>2</v>
      </c>
      <c r="C2" s="57" t="s">
        <v>3</v>
      </c>
      <c r="D2" s="57" t="s">
        <v>4</v>
      </c>
      <c r="E2" s="57" t="s">
        <v>5</v>
      </c>
      <c r="F2" s="57" t="s">
        <v>6</v>
      </c>
      <c r="G2" s="57" t="s">
        <v>7</v>
      </c>
      <c r="H2" s="69"/>
      <c r="I2" s="69"/>
    </row>
    <row r="3" ht="20.1" customHeight="1" spans="1:9">
      <c r="A3" s="58" t="s">
        <v>8</v>
      </c>
      <c r="B3" s="59" t="s">
        <v>9</v>
      </c>
      <c r="C3" s="60" t="s">
        <v>10</v>
      </c>
      <c r="D3" s="60" t="s">
        <v>11</v>
      </c>
      <c r="E3" s="60">
        <v>1</v>
      </c>
      <c r="F3" s="60">
        <f>SUM(E3:E5)</f>
        <v>3</v>
      </c>
      <c r="G3" s="70"/>
      <c r="I3" s="69"/>
    </row>
    <row r="4" ht="20.1" customHeight="1" spans="1:9">
      <c r="A4" s="58"/>
      <c r="B4" s="61"/>
      <c r="C4" s="60" t="s">
        <v>12</v>
      </c>
      <c r="D4" s="60" t="s">
        <v>13</v>
      </c>
      <c r="E4" s="60">
        <v>1</v>
      </c>
      <c r="F4" s="60"/>
      <c r="G4" s="70"/>
      <c r="I4" s="69"/>
    </row>
    <row r="5" ht="20.1" customHeight="1" spans="1:9">
      <c r="A5" s="58"/>
      <c r="B5" s="60" t="s">
        <v>14</v>
      </c>
      <c r="C5" s="60" t="s">
        <v>15</v>
      </c>
      <c r="D5" s="60" t="s">
        <v>13</v>
      </c>
      <c r="E5" s="60">
        <v>1</v>
      </c>
      <c r="F5" s="60"/>
      <c r="G5" s="71"/>
      <c r="H5" s="69"/>
      <c r="I5" s="69"/>
    </row>
    <row r="6" ht="20.1" customHeight="1" spans="1:9">
      <c r="A6" s="58" t="s">
        <v>16</v>
      </c>
      <c r="B6" s="60" t="s">
        <v>17</v>
      </c>
      <c r="C6" s="60" t="s">
        <v>18</v>
      </c>
      <c r="D6" s="60" t="s">
        <v>18</v>
      </c>
      <c r="E6" s="60">
        <v>1</v>
      </c>
      <c r="F6" s="60">
        <f>SUM(E6:E9)</f>
        <v>4</v>
      </c>
      <c r="G6" s="71"/>
      <c r="H6" s="69"/>
      <c r="I6" s="69"/>
    </row>
    <row r="7" ht="20.1" customHeight="1" spans="1:9">
      <c r="A7" s="62"/>
      <c r="B7" s="60" t="s">
        <v>19</v>
      </c>
      <c r="C7" s="60" t="s">
        <v>20</v>
      </c>
      <c r="D7" s="60" t="s">
        <v>13</v>
      </c>
      <c r="E7" s="60">
        <v>1</v>
      </c>
      <c r="F7" s="60"/>
      <c r="G7" s="71"/>
      <c r="H7" s="69"/>
      <c r="I7" s="69"/>
    </row>
    <row r="8" ht="20.1" customHeight="1" spans="1:9">
      <c r="A8" s="62"/>
      <c r="B8" s="59" t="s">
        <v>21</v>
      </c>
      <c r="C8" s="60" t="s">
        <v>22</v>
      </c>
      <c r="D8" s="60" t="s">
        <v>23</v>
      </c>
      <c r="E8" s="60">
        <v>1</v>
      </c>
      <c r="F8" s="60"/>
      <c r="G8" s="71"/>
      <c r="H8" s="69"/>
      <c r="I8" s="69"/>
    </row>
    <row r="9" ht="20.1" customHeight="1" spans="1:9">
      <c r="A9" s="62"/>
      <c r="B9" s="61"/>
      <c r="C9" s="60" t="s">
        <v>24</v>
      </c>
      <c r="D9" s="60" t="s">
        <v>13</v>
      </c>
      <c r="E9" s="60">
        <v>1</v>
      </c>
      <c r="F9" s="60"/>
      <c r="G9" s="71"/>
      <c r="H9" s="69"/>
      <c r="I9" s="69"/>
    </row>
    <row r="10" ht="20.1" customHeight="1" spans="1:9">
      <c r="A10" s="58" t="s">
        <v>25</v>
      </c>
      <c r="B10" s="60" t="s">
        <v>26</v>
      </c>
      <c r="C10" s="60" t="s">
        <v>22</v>
      </c>
      <c r="D10" s="60" t="s">
        <v>23</v>
      </c>
      <c r="E10" s="60">
        <v>1</v>
      </c>
      <c r="F10" s="59">
        <f>SUM(E10:E12)</f>
        <v>3</v>
      </c>
      <c r="G10" s="71"/>
      <c r="H10" s="69"/>
      <c r="I10" s="69"/>
    </row>
    <row r="11" ht="20.1" customHeight="1" spans="1:7">
      <c r="A11" s="58"/>
      <c r="B11" s="60"/>
      <c r="C11" s="60" t="s">
        <v>27</v>
      </c>
      <c r="D11" s="60" t="s">
        <v>13</v>
      </c>
      <c r="E11" s="60">
        <v>1</v>
      </c>
      <c r="F11" s="72"/>
      <c r="G11" s="71"/>
    </row>
    <row r="12" ht="20.1" customHeight="1" spans="1:9">
      <c r="A12" s="58"/>
      <c r="B12" s="60" t="s">
        <v>28</v>
      </c>
      <c r="C12" s="60" t="s">
        <v>29</v>
      </c>
      <c r="D12" s="60" t="s">
        <v>13</v>
      </c>
      <c r="E12" s="60">
        <v>1</v>
      </c>
      <c r="F12" s="61"/>
      <c r="G12" s="71"/>
      <c r="H12" s="69"/>
      <c r="I12" s="69"/>
    </row>
    <row r="13" ht="20.1" customHeight="1" spans="1:9">
      <c r="A13" s="58" t="s">
        <v>30</v>
      </c>
      <c r="B13" s="58" t="s">
        <v>17</v>
      </c>
      <c r="C13" s="60" t="s">
        <v>18</v>
      </c>
      <c r="D13" s="60" t="s">
        <v>18</v>
      </c>
      <c r="E13" s="60">
        <v>1</v>
      </c>
      <c r="F13" s="59">
        <f>SUM(E13:E18)</f>
        <v>6</v>
      </c>
      <c r="G13" s="71"/>
      <c r="H13" s="69"/>
      <c r="I13" s="69"/>
    </row>
    <row r="14" ht="20.1" customHeight="1" spans="1:9">
      <c r="A14" s="58"/>
      <c r="B14" s="58" t="s">
        <v>31</v>
      </c>
      <c r="C14" s="60" t="s">
        <v>22</v>
      </c>
      <c r="D14" s="60" t="s">
        <v>32</v>
      </c>
      <c r="E14" s="60">
        <v>1</v>
      </c>
      <c r="F14" s="72"/>
      <c r="G14" s="71"/>
      <c r="H14" s="69"/>
      <c r="I14" s="69"/>
    </row>
    <row r="15" ht="20.1" customHeight="1" spans="1:9">
      <c r="A15" s="58"/>
      <c r="B15" s="58"/>
      <c r="C15" s="60" t="s">
        <v>33</v>
      </c>
      <c r="D15" s="60" t="s">
        <v>13</v>
      </c>
      <c r="E15" s="60">
        <v>1</v>
      </c>
      <c r="F15" s="72"/>
      <c r="G15" s="71"/>
      <c r="H15" s="69"/>
      <c r="I15" s="69"/>
    </row>
    <row r="16" ht="20.1" customHeight="1" spans="1:9">
      <c r="A16" s="58"/>
      <c r="B16" s="59" t="s">
        <v>34</v>
      </c>
      <c r="C16" s="60" t="s">
        <v>22</v>
      </c>
      <c r="D16" s="60" t="s">
        <v>32</v>
      </c>
      <c r="E16" s="60">
        <v>1</v>
      </c>
      <c r="F16" s="72"/>
      <c r="G16" s="71"/>
      <c r="H16" s="69"/>
      <c r="I16" s="69"/>
    </row>
    <row r="17" ht="20.1" customHeight="1" spans="1:9">
      <c r="A17" s="58"/>
      <c r="B17" s="61"/>
      <c r="C17" s="60" t="s">
        <v>35</v>
      </c>
      <c r="D17" s="60" t="s">
        <v>13</v>
      </c>
      <c r="E17" s="60">
        <v>1</v>
      </c>
      <c r="F17" s="72"/>
      <c r="G17" s="71"/>
      <c r="H17" s="69"/>
      <c r="I17" s="69"/>
    </row>
    <row r="18" ht="20.1" customHeight="1" spans="1:9">
      <c r="A18" s="58"/>
      <c r="B18" s="60" t="s">
        <v>36</v>
      </c>
      <c r="C18" s="60" t="s">
        <v>37</v>
      </c>
      <c r="D18" s="60" t="s">
        <v>11</v>
      </c>
      <c r="E18" s="60">
        <v>1</v>
      </c>
      <c r="F18" s="61"/>
      <c r="G18" s="71"/>
      <c r="H18" s="69"/>
      <c r="I18" s="69"/>
    </row>
    <row r="19" ht="20.1" customHeight="1" spans="1:9">
      <c r="A19" s="58" t="s">
        <v>38</v>
      </c>
      <c r="B19" s="60" t="s">
        <v>17</v>
      </c>
      <c r="C19" s="60" t="s">
        <v>18</v>
      </c>
      <c r="D19" s="60" t="s">
        <v>18</v>
      </c>
      <c r="E19" s="60">
        <v>1</v>
      </c>
      <c r="F19" s="59">
        <f>SUM(E19:E22)</f>
        <v>4</v>
      </c>
      <c r="G19" s="71"/>
      <c r="H19" s="69"/>
      <c r="I19" s="69"/>
    </row>
    <row r="20" ht="20.1" customHeight="1" spans="1:9">
      <c r="A20" s="58"/>
      <c r="B20" s="60" t="s">
        <v>28</v>
      </c>
      <c r="C20" s="60" t="s">
        <v>22</v>
      </c>
      <c r="D20" s="60" t="s">
        <v>23</v>
      </c>
      <c r="E20" s="60">
        <v>1</v>
      </c>
      <c r="F20" s="72"/>
      <c r="G20" s="71"/>
      <c r="H20" s="69"/>
      <c r="I20" s="69"/>
    </row>
    <row r="21" ht="20.1" customHeight="1" spans="1:9">
      <c r="A21" s="58"/>
      <c r="B21" s="60"/>
      <c r="C21" s="63" t="s">
        <v>15</v>
      </c>
      <c r="D21" s="60" t="s">
        <v>13</v>
      </c>
      <c r="E21" s="60">
        <v>1</v>
      </c>
      <c r="F21" s="72"/>
      <c r="G21" s="71"/>
      <c r="H21" s="69"/>
      <c r="I21" s="69"/>
    </row>
    <row r="22" ht="20.1" customHeight="1" spans="1:9">
      <c r="A22" s="58"/>
      <c r="B22" s="60" t="s">
        <v>26</v>
      </c>
      <c r="C22" s="60" t="s">
        <v>22</v>
      </c>
      <c r="D22" s="60" t="s">
        <v>23</v>
      </c>
      <c r="E22" s="60">
        <v>1</v>
      </c>
      <c r="F22" s="61"/>
      <c r="G22" s="71"/>
      <c r="H22" s="69"/>
      <c r="I22" s="69"/>
    </row>
    <row r="23" ht="20.1" customHeight="1" spans="1:9">
      <c r="A23" s="64" t="s">
        <v>39</v>
      </c>
      <c r="B23" s="60" t="s">
        <v>40</v>
      </c>
      <c r="C23" s="60" t="s">
        <v>41</v>
      </c>
      <c r="D23" s="60" t="s">
        <v>42</v>
      </c>
      <c r="E23" s="60">
        <v>1</v>
      </c>
      <c r="F23" s="59">
        <f>SUM(E23:E24)</f>
        <v>2</v>
      </c>
      <c r="G23" s="71"/>
      <c r="H23" s="69"/>
      <c r="I23" s="69"/>
    </row>
    <row r="24" ht="20.1" customHeight="1" spans="1:9">
      <c r="A24" s="65"/>
      <c r="B24" s="60" t="s">
        <v>28</v>
      </c>
      <c r="C24" s="60" t="s">
        <v>43</v>
      </c>
      <c r="D24" s="60" t="s">
        <v>44</v>
      </c>
      <c r="E24" s="60">
        <v>1</v>
      </c>
      <c r="F24" s="61"/>
      <c r="G24" s="71"/>
      <c r="H24" s="69"/>
      <c r="I24" s="69"/>
    </row>
    <row r="25" ht="20.1" customHeight="1" spans="1:9">
      <c r="A25" s="58" t="s">
        <v>45</v>
      </c>
      <c r="B25" s="60" t="s">
        <v>17</v>
      </c>
      <c r="C25" s="60" t="s">
        <v>46</v>
      </c>
      <c r="D25" s="60" t="s">
        <v>46</v>
      </c>
      <c r="E25" s="60">
        <v>1</v>
      </c>
      <c r="F25" s="60">
        <f>SUM(E25:E30)</f>
        <v>6</v>
      </c>
      <c r="G25" s="70"/>
      <c r="H25" s="69"/>
      <c r="I25" s="69"/>
    </row>
    <row r="26" ht="20.1" customHeight="1" spans="1:9">
      <c r="A26" s="58"/>
      <c r="B26" s="60" t="s">
        <v>28</v>
      </c>
      <c r="C26" s="60" t="s">
        <v>22</v>
      </c>
      <c r="D26" s="60" t="s">
        <v>32</v>
      </c>
      <c r="E26" s="60">
        <v>1</v>
      </c>
      <c r="F26" s="60"/>
      <c r="G26" s="71"/>
      <c r="H26" s="69"/>
      <c r="I26" s="69"/>
    </row>
    <row r="27" ht="20.1" customHeight="1" spans="1:9">
      <c r="A27" s="58"/>
      <c r="B27" s="60"/>
      <c r="C27" s="60" t="s">
        <v>41</v>
      </c>
      <c r="D27" s="60" t="s">
        <v>13</v>
      </c>
      <c r="E27" s="60">
        <v>1</v>
      </c>
      <c r="F27" s="60"/>
      <c r="G27" s="71"/>
      <c r="H27" s="69"/>
      <c r="I27" s="69"/>
    </row>
    <row r="28" ht="20.1" customHeight="1" spans="1:9">
      <c r="A28" s="58"/>
      <c r="B28" s="60"/>
      <c r="C28" s="60" t="s">
        <v>47</v>
      </c>
      <c r="D28" s="60" t="s">
        <v>13</v>
      </c>
      <c r="E28" s="60">
        <v>1</v>
      </c>
      <c r="F28" s="60"/>
      <c r="G28" s="71"/>
      <c r="H28" s="69"/>
      <c r="I28" s="69"/>
    </row>
    <row r="29" ht="20.1" customHeight="1" spans="1:9">
      <c r="A29" s="58"/>
      <c r="B29" s="60" t="s">
        <v>48</v>
      </c>
      <c r="C29" s="60" t="s">
        <v>22</v>
      </c>
      <c r="D29" s="60" t="s">
        <v>32</v>
      </c>
      <c r="E29" s="60">
        <v>1</v>
      </c>
      <c r="F29" s="60"/>
      <c r="G29" s="71"/>
      <c r="H29" s="69"/>
      <c r="I29" s="69"/>
    </row>
    <row r="30" ht="20.1" customHeight="1" spans="1:9">
      <c r="A30" s="58"/>
      <c r="B30" s="60"/>
      <c r="C30" s="60" t="s">
        <v>49</v>
      </c>
      <c r="D30" s="60" t="s">
        <v>13</v>
      </c>
      <c r="E30" s="60">
        <v>1</v>
      </c>
      <c r="F30" s="60"/>
      <c r="G30" s="71"/>
      <c r="H30" s="69"/>
      <c r="I30" s="69"/>
    </row>
    <row r="31" ht="20.1" customHeight="1" spans="1:9">
      <c r="A31" s="58" t="s">
        <v>50</v>
      </c>
      <c r="B31" s="60" t="s">
        <v>51</v>
      </c>
      <c r="C31" s="60" t="s">
        <v>22</v>
      </c>
      <c r="D31" s="60" t="s">
        <v>23</v>
      </c>
      <c r="E31" s="60">
        <v>1</v>
      </c>
      <c r="F31" s="60">
        <v>1</v>
      </c>
      <c r="G31" s="70"/>
      <c r="H31" s="69"/>
      <c r="I31" s="69"/>
    </row>
    <row r="32" ht="20.1" customHeight="1" spans="1:9">
      <c r="A32" s="64" t="s">
        <v>52</v>
      </c>
      <c r="B32" s="60" t="s">
        <v>53</v>
      </c>
      <c r="C32" s="60" t="s">
        <v>22</v>
      </c>
      <c r="D32" s="60" t="s">
        <v>32</v>
      </c>
      <c r="E32" s="60">
        <v>1</v>
      </c>
      <c r="F32" s="60">
        <f>SUM(E32:E34)</f>
        <v>3</v>
      </c>
      <c r="G32" s="71"/>
      <c r="H32" s="69"/>
      <c r="I32" s="69"/>
    </row>
    <row r="33" ht="20.1" customHeight="1" spans="1:9">
      <c r="A33" s="66"/>
      <c r="B33" s="60" t="s">
        <v>54</v>
      </c>
      <c r="C33" s="60" t="s">
        <v>22</v>
      </c>
      <c r="D33" s="60" t="s">
        <v>23</v>
      </c>
      <c r="E33" s="60">
        <v>1</v>
      </c>
      <c r="F33" s="60"/>
      <c r="G33" s="71"/>
      <c r="H33" s="69"/>
      <c r="I33" s="69"/>
    </row>
    <row r="34" ht="20.1" customHeight="1" spans="1:9">
      <c r="A34" s="65"/>
      <c r="B34" s="60" t="s">
        <v>55</v>
      </c>
      <c r="C34" s="60" t="s">
        <v>56</v>
      </c>
      <c r="D34" s="60" t="s">
        <v>23</v>
      </c>
      <c r="E34" s="60">
        <v>1</v>
      </c>
      <c r="F34" s="60"/>
      <c r="G34" s="71"/>
      <c r="H34" s="69"/>
      <c r="I34" s="69"/>
    </row>
    <row r="35" ht="20.1" customHeight="1" spans="1:9">
      <c r="A35" s="64" t="s">
        <v>57</v>
      </c>
      <c r="B35" s="60" t="s">
        <v>21</v>
      </c>
      <c r="C35" s="60" t="s">
        <v>22</v>
      </c>
      <c r="D35" s="60" t="s">
        <v>23</v>
      </c>
      <c r="E35" s="60">
        <v>1</v>
      </c>
      <c r="F35" s="59">
        <f>SUM(E35:E37)</f>
        <v>3</v>
      </c>
      <c r="G35" s="71"/>
      <c r="H35" s="69"/>
      <c r="I35" s="69"/>
    </row>
    <row r="36" ht="20.1" customHeight="1" spans="1:9">
      <c r="A36" s="66"/>
      <c r="B36" s="59" t="s">
        <v>28</v>
      </c>
      <c r="C36" s="60" t="s">
        <v>22</v>
      </c>
      <c r="D36" s="60" t="s">
        <v>23</v>
      </c>
      <c r="E36" s="60">
        <v>1</v>
      </c>
      <c r="F36" s="72"/>
      <c r="G36" s="71"/>
      <c r="H36" s="69"/>
      <c r="I36" s="69"/>
    </row>
    <row r="37" ht="20.1" customHeight="1" spans="1:9">
      <c r="A37" s="65"/>
      <c r="B37" s="61"/>
      <c r="C37" s="60" t="s">
        <v>58</v>
      </c>
      <c r="D37" s="60" t="s">
        <v>13</v>
      </c>
      <c r="E37" s="60">
        <v>1</v>
      </c>
      <c r="F37" s="61"/>
      <c r="G37" s="71"/>
      <c r="H37" s="69"/>
      <c r="I37" s="69"/>
    </row>
    <row r="38" ht="20.1" customHeight="1" spans="1:9">
      <c r="A38" s="64" t="s">
        <v>59</v>
      </c>
      <c r="B38" s="60" t="s">
        <v>28</v>
      </c>
      <c r="C38" s="60" t="s">
        <v>60</v>
      </c>
      <c r="D38" s="60" t="s">
        <v>32</v>
      </c>
      <c r="E38" s="60">
        <v>1</v>
      </c>
      <c r="F38" s="59">
        <f>SUM(E38:E39)</f>
        <v>2</v>
      </c>
      <c r="G38" s="71"/>
      <c r="H38" s="69"/>
      <c r="I38" s="69"/>
    </row>
    <row r="39" ht="20.1" customHeight="1" spans="1:9">
      <c r="A39" s="65"/>
      <c r="B39" s="60" t="s">
        <v>61</v>
      </c>
      <c r="C39" s="60" t="s">
        <v>62</v>
      </c>
      <c r="D39" s="60" t="s">
        <v>11</v>
      </c>
      <c r="E39" s="60">
        <v>1</v>
      </c>
      <c r="F39" s="61"/>
      <c r="G39" s="71"/>
      <c r="H39" s="69"/>
      <c r="I39" s="69"/>
    </row>
    <row r="40" ht="20.1" customHeight="1" spans="1:9">
      <c r="A40" s="67" t="s">
        <v>63</v>
      </c>
      <c r="B40" s="60" t="s">
        <v>53</v>
      </c>
      <c r="C40" s="60" t="s">
        <v>22</v>
      </c>
      <c r="D40" s="60" t="s">
        <v>32</v>
      </c>
      <c r="E40" s="60">
        <v>1</v>
      </c>
      <c r="F40" s="60">
        <f>SUM(E40:E41)</f>
        <v>2</v>
      </c>
      <c r="G40" s="71"/>
      <c r="H40" s="69"/>
      <c r="I40" s="69"/>
    </row>
    <row r="41" ht="20.1" customHeight="1" spans="1:9">
      <c r="A41" s="67"/>
      <c r="B41" s="60" t="s">
        <v>28</v>
      </c>
      <c r="C41" s="60" t="s">
        <v>64</v>
      </c>
      <c r="D41" s="60" t="s">
        <v>13</v>
      </c>
      <c r="E41" s="60">
        <v>1</v>
      </c>
      <c r="F41" s="60"/>
      <c r="G41" s="71"/>
      <c r="H41" s="69"/>
      <c r="I41" s="69"/>
    </row>
    <row r="42" ht="20.1" customHeight="1" spans="1:9">
      <c r="A42" s="58" t="s">
        <v>65</v>
      </c>
      <c r="B42" s="60" t="s">
        <v>66</v>
      </c>
      <c r="C42" s="60" t="s">
        <v>22</v>
      </c>
      <c r="D42" s="60" t="s">
        <v>23</v>
      </c>
      <c r="E42" s="60">
        <v>1</v>
      </c>
      <c r="F42" s="63">
        <f>SUM(E42:E43)</f>
        <v>2</v>
      </c>
      <c r="G42" s="70"/>
      <c r="H42" s="69"/>
      <c r="I42" s="69"/>
    </row>
    <row r="43" ht="20.1" customHeight="1" spans="1:9">
      <c r="A43" s="58"/>
      <c r="B43" s="60"/>
      <c r="C43" s="60" t="s">
        <v>67</v>
      </c>
      <c r="D43" s="60" t="s">
        <v>13</v>
      </c>
      <c r="E43" s="60">
        <v>1</v>
      </c>
      <c r="F43" s="63"/>
      <c r="G43" s="70"/>
      <c r="H43" s="69"/>
      <c r="I43" s="69"/>
    </row>
    <row r="44" ht="20.1" customHeight="1" spans="1:9">
      <c r="A44" s="64" t="s">
        <v>68</v>
      </c>
      <c r="B44" s="60" t="s">
        <v>28</v>
      </c>
      <c r="C44" s="60" t="s">
        <v>22</v>
      </c>
      <c r="D44" s="60" t="s">
        <v>23</v>
      </c>
      <c r="E44" s="60">
        <v>1</v>
      </c>
      <c r="F44" s="73">
        <f>SUM(E44:E45)</f>
        <v>2</v>
      </c>
      <c r="G44" s="71"/>
      <c r="H44" s="69"/>
      <c r="I44" s="69"/>
    </row>
    <row r="45" ht="20.1" customHeight="1" spans="1:9">
      <c r="A45" s="65"/>
      <c r="B45" s="60" t="s">
        <v>66</v>
      </c>
      <c r="C45" s="60" t="s">
        <v>22</v>
      </c>
      <c r="D45" s="60" t="s">
        <v>23</v>
      </c>
      <c r="E45" s="60">
        <v>1</v>
      </c>
      <c r="F45" s="74"/>
      <c r="G45" s="71"/>
      <c r="H45" s="69"/>
      <c r="I45" s="69"/>
    </row>
    <row r="46" ht="20.1" customHeight="1" spans="1:7">
      <c r="A46" s="58" t="s">
        <v>69</v>
      </c>
      <c r="B46" s="60" t="s">
        <v>17</v>
      </c>
      <c r="C46" s="60" t="s">
        <v>70</v>
      </c>
      <c r="D46" s="60" t="s">
        <v>71</v>
      </c>
      <c r="E46" s="60">
        <v>1</v>
      </c>
      <c r="F46" s="63">
        <f>SUM(E46:E47)</f>
        <v>2</v>
      </c>
      <c r="G46" s="70"/>
    </row>
    <row r="47" ht="20.1" customHeight="1" spans="1:7">
      <c r="A47" s="58"/>
      <c r="B47" s="60" t="s">
        <v>28</v>
      </c>
      <c r="C47" s="60" t="s">
        <v>22</v>
      </c>
      <c r="D47" s="60" t="s">
        <v>32</v>
      </c>
      <c r="E47" s="60">
        <v>1</v>
      </c>
      <c r="F47" s="63"/>
      <c r="G47" s="75"/>
    </row>
    <row r="48" ht="20.1" customHeight="1" spans="1:9">
      <c r="A48" s="58" t="s">
        <v>72</v>
      </c>
      <c r="B48" s="68"/>
      <c r="C48" s="68"/>
      <c r="D48" s="60"/>
      <c r="E48" s="60">
        <f>SUM(E3:E47)</f>
        <v>45</v>
      </c>
      <c r="F48" s="60">
        <f>SUM(F3:F47)</f>
        <v>45</v>
      </c>
      <c r="G48" s="71"/>
      <c r="H48" s="69"/>
      <c r="I48" s="69"/>
    </row>
    <row r="66" s="37" customFormat="1" spans="1:10">
      <c r="A66" s="40"/>
      <c r="F66"/>
      <c r="G66" s="55"/>
      <c r="H66"/>
      <c r="I66"/>
      <c r="J66"/>
    </row>
  </sheetData>
  <sheetProtection formatCells="0" insertHyperlinks="0" autoFilter="0"/>
  <autoFilter xmlns:etc="http://www.wps.cn/officeDocument/2017/etCustomData" ref="A2:F48" etc:filterBottomFollowUsedRange="0">
    <extLst/>
  </autoFilter>
  <mergeCells count="39">
    <mergeCell ref="A1:G1"/>
    <mergeCell ref="A3:A5"/>
    <mergeCell ref="A6:A9"/>
    <mergeCell ref="A10:A12"/>
    <mergeCell ref="A13:A18"/>
    <mergeCell ref="A19:A22"/>
    <mergeCell ref="A23:A24"/>
    <mergeCell ref="A25:A30"/>
    <mergeCell ref="A32:A34"/>
    <mergeCell ref="A35:A37"/>
    <mergeCell ref="A38:A39"/>
    <mergeCell ref="A40:A41"/>
    <mergeCell ref="A42:A43"/>
    <mergeCell ref="A44:A45"/>
    <mergeCell ref="A46:A47"/>
    <mergeCell ref="B3:B4"/>
    <mergeCell ref="B8:B9"/>
    <mergeCell ref="B10:B11"/>
    <mergeCell ref="B14:B15"/>
    <mergeCell ref="B16:B17"/>
    <mergeCell ref="B20:B21"/>
    <mergeCell ref="B26:B28"/>
    <mergeCell ref="B29:B30"/>
    <mergeCell ref="B36:B37"/>
    <mergeCell ref="B42:B43"/>
    <mergeCell ref="F3:F5"/>
    <mergeCell ref="F6:F9"/>
    <mergeCell ref="F10:F12"/>
    <mergeCell ref="F13:F18"/>
    <mergeCell ref="F19:F22"/>
    <mergeCell ref="F23:F24"/>
    <mergeCell ref="F25:F30"/>
    <mergeCell ref="F32:F34"/>
    <mergeCell ref="F35:F37"/>
    <mergeCell ref="F38:F39"/>
    <mergeCell ref="F40:F41"/>
    <mergeCell ref="F42:F43"/>
    <mergeCell ref="F44:F45"/>
    <mergeCell ref="F46:F47"/>
  </mergeCells>
  <printOptions horizontalCentered="1"/>
  <pageMargins left="0.118110236220472" right="0.275590551181102" top="0.31496062992126" bottom="0.15748031496063" header="0.511811023622047" footer="0.511811023622047"/>
  <pageSetup paperSize="9" scale="68" orientation="portrait"/>
  <headerFooter/>
  <ignoredErrors>
    <ignoredError sqref="F3 F6:F4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8"/>
  <sheetViews>
    <sheetView zoomScale="80" zoomScaleNormal="80" topLeftCell="A3" workbookViewId="0">
      <selection activeCell="G3" sqref="G3"/>
    </sheetView>
  </sheetViews>
  <sheetFormatPr defaultColWidth="9" defaultRowHeight="16.8" outlineLevelCol="7"/>
  <cols>
    <col min="1" max="1" width="5.125" customWidth="1"/>
    <col min="2" max="2" width="9" style="49"/>
    <col min="3" max="3" width="9.25" style="50" customWidth="1"/>
    <col min="4" max="4" width="12" style="50" customWidth="1"/>
    <col min="5" max="5" width="8.875" style="50" customWidth="1"/>
    <col min="6" max="6" width="5.125" customWidth="1"/>
    <col min="7" max="7" width="126" style="50" customWidth="1"/>
    <col min="8" max="8" width="133.375" style="50" customWidth="1"/>
  </cols>
  <sheetData>
    <row r="1" ht="60" customHeight="1" spans="1:8">
      <c r="A1" s="23" t="s">
        <v>73</v>
      </c>
      <c r="B1" s="23"/>
      <c r="C1" s="23"/>
      <c r="D1" s="23"/>
      <c r="E1" s="23"/>
      <c r="F1" s="23"/>
      <c r="G1" s="23"/>
      <c r="H1" s="23"/>
    </row>
    <row r="2" ht="40.5" customHeight="1" spans="1:8">
      <c r="A2" s="6" t="s">
        <v>74</v>
      </c>
      <c r="B2" s="6" t="s">
        <v>75</v>
      </c>
      <c r="C2" s="6" t="s">
        <v>2</v>
      </c>
      <c r="D2" s="7" t="s">
        <v>3</v>
      </c>
      <c r="E2" s="7" t="s">
        <v>4</v>
      </c>
      <c r="F2" s="6" t="s">
        <v>5</v>
      </c>
      <c r="G2" s="6" t="s">
        <v>76</v>
      </c>
      <c r="H2" s="6" t="s">
        <v>77</v>
      </c>
    </row>
    <row r="3" ht="247" spans="1:8">
      <c r="A3" s="26">
        <v>1</v>
      </c>
      <c r="B3" s="8" t="s">
        <v>8</v>
      </c>
      <c r="C3" s="8" t="s">
        <v>9</v>
      </c>
      <c r="D3" s="8" t="s">
        <v>10</v>
      </c>
      <c r="E3" s="8" t="s">
        <v>11</v>
      </c>
      <c r="F3" s="8">
        <v>1</v>
      </c>
      <c r="G3" s="51" t="s">
        <v>78</v>
      </c>
      <c r="H3" s="52" t="s">
        <v>79</v>
      </c>
    </row>
    <row r="4" ht="195.75" customHeight="1" spans="1:8">
      <c r="A4" s="26">
        <v>2</v>
      </c>
      <c r="B4" s="8" t="s">
        <v>8</v>
      </c>
      <c r="C4" s="8" t="s">
        <v>9</v>
      </c>
      <c r="D4" s="11" t="s">
        <v>12</v>
      </c>
      <c r="E4" s="11" t="s">
        <v>13</v>
      </c>
      <c r="F4" s="11">
        <v>1</v>
      </c>
      <c r="G4" s="53" t="s">
        <v>80</v>
      </c>
      <c r="H4" s="53" t="s">
        <v>81</v>
      </c>
    </row>
    <row r="5" ht="195.75" customHeight="1" spans="1:8">
      <c r="A5" s="26">
        <v>3</v>
      </c>
      <c r="B5" s="8" t="s">
        <v>8</v>
      </c>
      <c r="C5" s="11" t="s">
        <v>14</v>
      </c>
      <c r="D5" s="11" t="s">
        <v>15</v>
      </c>
      <c r="E5" s="11" t="s">
        <v>13</v>
      </c>
      <c r="F5" s="11">
        <v>1</v>
      </c>
      <c r="G5" s="54" t="s">
        <v>82</v>
      </c>
      <c r="H5" s="54" t="s">
        <v>83</v>
      </c>
    </row>
    <row r="6" ht="15.95" customHeight="1"/>
    <row r="7" ht="15.95" customHeight="1"/>
    <row r="8" ht="15.95" customHeight="1"/>
    <row r="9" ht="15.95" customHeight="1"/>
    <row r="10" ht="15.95" customHeight="1"/>
    <row r="11" ht="15.95" customHeight="1"/>
    <row r="12" ht="15.95" customHeight="1"/>
    <row r="13" ht="15.95" customHeight="1"/>
    <row r="14" ht="15.95" customHeight="1"/>
    <row r="15" ht="15.95" customHeight="1"/>
    <row r="16"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sheetData>
  <sheetProtection formatCells="0" insertHyperlinks="0" autoFilter="0"/>
  <mergeCells count="1">
    <mergeCell ref="A1:H1"/>
  </mergeCells>
  <pageMargins left="0.7" right="0.7" top="0.75" bottom="0.75" header="0.3" footer="0.3"/>
  <pageSetup paperSize="8" scale="6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114" zoomScaleNormal="114" topLeftCell="G20" workbookViewId="0">
      <selection activeCell="G3" sqref="G3"/>
    </sheetView>
  </sheetViews>
  <sheetFormatPr defaultColWidth="9" defaultRowHeight="16.8" outlineLevelCol="7"/>
  <cols>
    <col min="1" max="1" width="5.125" customWidth="1"/>
    <col min="2" max="2" width="9" style="40"/>
    <col min="3" max="3" width="11.625" style="22" customWidth="1"/>
    <col min="4" max="4" width="12" style="22" customWidth="1"/>
    <col min="5" max="5" width="8.875" style="22" customWidth="1"/>
    <col min="6" max="6" width="5.125" style="37" customWidth="1"/>
    <col min="7" max="7" width="120.5" style="41" customWidth="1"/>
    <col min="8" max="8" width="133.375" style="41" customWidth="1"/>
  </cols>
  <sheetData>
    <row r="1" ht="60" customHeight="1" spans="1:8">
      <c r="A1" s="23" t="s">
        <v>16</v>
      </c>
      <c r="B1" s="23"/>
      <c r="C1" s="23"/>
      <c r="D1" s="23"/>
      <c r="E1" s="23"/>
      <c r="F1" s="23"/>
      <c r="G1" s="23"/>
      <c r="H1" s="23"/>
    </row>
    <row r="2" ht="34" spans="1:8">
      <c r="A2" s="42" t="s">
        <v>74</v>
      </c>
      <c r="B2" s="42" t="s">
        <v>84</v>
      </c>
      <c r="C2" s="42" t="s">
        <v>2</v>
      </c>
      <c r="D2" s="43" t="s">
        <v>3</v>
      </c>
      <c r="E2" s="43" t="s">
        <v>4</v>
      </c>
      <c r="F2" s="42" t="s">
        <v>5</v>
      </c>
      <c r="G2" s="42" t="s">
        <v>76</v>
      </c>
      <c r="H2" s="42" t="s">
        <v>77</v>
      </c>
    </row>
    <row r="3" ht="159" spans="1:8">
      <c r="A3" s="26">
        <v>1</v>
      </c>
      <c r="B3" s="8" t="s">
        <v>16</v>
      </c>
      <c r="C3" s="8" t="s">
        <v>17</v>
      </c>
      <c r="D3" s="8" t="s">
        <v>18</v>
      </c>
      <c r="E3" s="8" t="s">
        <v>18</v>
      </c>
      <c r="F3" s="8">
        <v>1</v>
      </c>
      <c r="G3" s="25" t="s">
        <v>85</v>
      </c>
      <c r="H3" s="25" t="s">
        <v>86</v>
      </c>
    </row>
    <row r="4" s="22" customFormat="1" ht="106" spans="1:8">
      <c r="A4" s="26">
        <v>2</v>
      </c>
      <c r="B4" s="8"/>
      <c r="C4" s="11" t="s">
        <v>19</v>
      </c>
      <c r="D4" s="11" t="s">
        <v>20</v>
      </c>
      <c r="E4" s="8" t="s">
        <v>13</v>
      </c>
      <c r="F4" s="8">
        <v>1</v>
      </c>
      <c r="G4" s="25" t="s">
        <v>87</v>
      </c>
      <c r="H4" s="25" t="s">
        <v>88</v>
      </c>
    </row>
    <row r="5" ht="247" spans="1:8">
      <c r="A5" s="26">
        <v>3</v>
      </c>
      <c r="B5" s="8"/>
      <c r="C5" s="8" t="s">
        <v>21</v>
      </c>
      <c r="D5" s="8" t="s">
        <v>22</v>
      </c>
      <c r="E5" s="8" t="s">
        <v>23</v>
      </c>
      <c r="F5" s="8">
        <v>1</v>
      </c>
      <c r="G5" s="25" t="s">
        <v>89</v>
      </c>
      <c r="H5" s="25" t="s">
        <v>90</v>
      </c>
    </row>
    <row r="6" ht="194" spans="1:8">
      <c r="A6" s="26">
        <v>4</v>
      </c>
      <c r="B6" s="8"/>
      <c r="C6" s="8" t="s">
        <v>21</v>
      </c>
      <c r="D6" s="8" t="s">
        <v>24</v>
      </c>
      <c r="E6" s="8" t="s">
        <v>13</v>
      </c>
      <c r="F6" s="46">
        <v>1</v>
      </c>
      <c r="G6" s="25" t="s">
        <v>91</v>
      </c>
      <c r="H6" s="25" t="s">
        <v>92</v>
      </c>
    </row>
    <row r="7" ht="176" spans="1:8">
      <c r="A7" s="26">
        <v>5</v>
      </c>
      <c r="B7" s="8" t="s">
        <v>25</v>
      </c>
      <c r="C7" s="8" t="s">
        <v>26</v>
      </c>
      <c r="D7" s="8" t="s">
        <v>93</v>
      </c>
      <c r="E7" s="8" t="s">
        <v>13</v>
      </c>
      <c r="F7" s="8">
        <v>1</v>
      </c>
      <c r="G7" s="25" t="s">
        <v>94</v>
      </c>
      <c r="H7" s="25" t="s">
        <v>95</v>
      </c>
    </row>
    <row r="8" ht="159" spans="1:8">
      <c r="A8" s="26">
        <v>6</v>
      </c>
      <c r="B8" s="8"/>
      <c r="C8" s="8" t="s">
        <v>26</v>
      </c>
      <c r="D8" s="8" t="s">
        <v>22</v>
      </c>
      <c r="E8" s="8" t="s">
        <v>23</v>
      </c>
      <c r="F8" s="8">
        <v>1</v>
      </c>
      <c r="G8" s="25" t="s">
        <v>96</v>
      </c>
      <c r="H8" s="25" t="s">
        <v>97</v>
      </c>
    </row>
    <row r="9" ht="159" spans="1:8">
      <c r="A9" s="26">
        <v>7</v>
      </c>
      <c r="B9" s="8"/>
      <c r="C9" s="8" t="s">
        <v>28</v>
      </c>
      <c r="D9" s="8" t="s">
        <v>29</v>
      </c>
      <c r="E9" s="8" t="s">
        <v>13</v>
      </c>
      <c r="F9" s="8">
        <v>1</v>
      </c>
      <c r="G9" s="25" t="s">
        <v>98</v>
      </c>
      <c r="H9" s="25" t="s">
        <v>99</v>
      </c>
    </row>
    <row r="10" ht="159" spans="1:8">
      <c r="A10" s="26">
        <v>8</v>
      </c>
      <c r="B10" s="8" t="s">
        <v>30</v>
      </c>
      <c r="C10" s="8" t="s">
        <v>17</v>
      </c>
      <c r="D10" s="8" t="s">
        <v>18</v>
      </c>
      <c r="E10" s="8" t="s">
        <v>18</v>
      </c>
      <c r="F10" s="8">
        <v>1</v>
      </c>
      <c r="G10" s="25" t="s">
        <v>100</v>
      </c>
      <c r="H10" s="25" t="s">
        <v>101</v>
      </c>
    </row>
    <row r="11" ht="159" spans="1:8">
      <c r="A11" s="26">
        <v>9</v>
      </c>
      <c r="B11" s="8"/>
      <c r="C11" s="9" t="s">
        <v>31</v>
      </c>
      <c r="D11" s="8" t="s">
        <v>22</v>
      </c>
      <c r="E11" s="8" t="s">
        <v>32</v>
      </c>
      <c r="F11" s="8">
        <v>1</v>
      </c>
      <c r="G11" s="25" t="s">
        <v>102</v>
      </c>
      <c r="H11" s="25" t="s">
        <v>103</v>
      </c>
    </row>
    <row r="12" ht="141" spans="1:8">
      <c r="A12" s="26">
        <v>10</v>
      </c>
      <c r="B12" s="8"/>
      <c r="C12" s="12"/>
      <c r="D12" s="8" t="s">
        <v>33</v>
      </c>
      <c r="E12" s="8" t="s">
        <v>13</v>
      </c>
      <c r="F12" s="8">
        <v>1</v>
      </c>
      <c r="G12" s="25" t="s">
        <v>104</v>
      </c>
      <c r="H12" s="25" t="s">
        <v>105</v>
      </c>
    </row>
    <row r="13" ht="159" spans="1:8">
      <c r="A13" s="26">
        <v>11</v>
      </c>
      <c r="B13" s="8"/>
      <c r="C13" s="9" t="s">
        <v>34</v>
      </c>
      <c r="D13" s="8" t="s">
        <v>22</v>
      </c>
      <c r="E13" s="8" t="s">
        <v>32</v>
      </c>
      <c r="F13" s="8">
        <v>1</v>
      </c>
      <c r="G13" s="25" t="s">
        <v>106</v>
      </c>
      <c r="H13" s="25" t="s">
        <v>107</v>
      </c>
    </row>
    <row r="14" ht="141" spans="1:8">
      <c r="A14" s="26">
        <v>12</v>
      </c>
      <c r="B14" s="8"/>
      <c r="C14" s="12"/>
      <c r="D14" s="8" t="s">
        <v>35</v>
      </c>
      <c r="E14" s="8" t="s">
        <v>13</v>
      </c>
      <c r="F14" s="8">
        <v>1</v>
      </c>
      <c r="G14" s="25" t="s">
        <v>108</v>
      </c>
      <c r="H14" s="25" t="s">
        <v>109</v>
      </c>
    </row>
    <row r="15" ht="176" spans="1:8">
      <c r="A15" s="26">
        <v>13</v>
      </c>
      <c r="B15" s="8"/>
      <c r="C15" s="8" t="s">
        <v>36</v>
      </c>
      <c r="D15" s="8" t="s">
        <v>37</v>
      </c>
      <c r="E15" s="8" t="s">
        <v>11</v>
      </c>
      <c r="F15" s="8">
        <v>1</v>
      </c>
      <c r="G15" s="25" t="s">
        <v>110</v>
      </c>
      <c r="H15" s="25" t="s">
        <v>111</v>
      </c>
    </row>
    <row r="16" ht="159" spans="1:8">
      <c r="A16" s="26">
        <v>14</v>
      </c>
      <c r="B16" s="8" t="s">
        <v>38</v>
      </c>
      <c r="C16" s="8" t="s">
        <v>17</v>
      </c>
      <c r="D16" s="8" t="s">
        <v>18</v>
      </c>
      <c r="E16" s="8" t="s">
        <v>18</v>
      </c>
      <c r="F16" s="8">
        <v>1</v>
      </c>
      <c r="G16" s="25" t="s">
        <v>112</v>
      </c>
      <c r="H16" s="25" t="s">
        <v>86</v>
      </c>
    </row>
    <row r="17" ht="194" spans="1:8">
      <c r="A17" s="26">
        <v>15</v>
      </c>
      <c r="B17" s="8"/>
      <c r="C17" s="8" t="s">
        <v>28</v>
      </c>
      <c r="D17" s="8" t="s">
        <v>22</v>
      </c>
      <c r="E17" s="8" t="s">
        <v>23</v>
      </c>
      <c r="F17" s="8">
        <v>1</v>
      </c>
      <c r="G17" s="25" t="s">
        <v>113</v>
      </c>
      <c r="H17" s="25" t="s">
        <v>114</v>
      </c>
    </row>
    <row r="18" ht="159" spans="1:8">
      <c r="A18" s="26">
        <v>16</v>
      </c>
      <c r="B18" s="8"/>
      <c r="C18" s="8"/>
      <c r="D18" s="8" t="s">
        <v>15</v>
      </c>
      <c r="E18" s="8" t="s">
        <v>13</v>
      </c>
      <c r="F18" s="8">
        <v>1</v>
      </c>
      <c r="G18" s="25" t="s">
        <v>115</v>
      </c>
      <c r="H18" s="25" t="s">
        <v>116</v>
      </c>
    </row>
    <row r="19" ht="159" spans="1:8">
      <c r="A19" s="26">
        <v>17</v>
      </c>
      <c r="B19" s="8"/>
      <c r="C19" s="8" t="s">
        <v>26</v>
      </c>
      <c r="D19" s="8" t="s">
        <v>22</v>
      </c>
      <c r="E19" s="8" t="s">
        <v>23</v>
      </c>
      <c r="F19" s="8">
        <v>1</v>
      </c>
      <c r="G19" s="25" t="s">
        <v>117</v>
      </c>
      <c r="H19" s="25" t="s">
        <v>118</v>
      </c>
    </row>
    <row r="20" ht="141" spans="1:8">
      <c r="A20" s="26">
        <v>18</v>
      </c>
      <c r="B20" s="9" t="s">
        <v>39</v>
      </c>
      <c r="C20" s="8" t="s">
        <v>40</v>
      </c>
      <c r="D20" s="8" t="s">
        <v>41</v>
      </c>
      <c r="E20" s="8" t="s">
        <v>42</v>
      </c>
      <c r="F20" s="8">
        <v>1</v>
      </c>
      <c r="G20" s="25" t="s">
        <v>119</v>
      </c>
      <c r="H20" s="25" t="s">
        <v>120</v>
      </c>
    </row>
    <row r="21" ht="141" spans="1:8">
      <c r="A21" s="26">
        <v>19</v>
      </c>
      <c r="B21" s="12"/>
      <c r="C21" s="8" t="s">
        <v>26</v>
      </c>
      <c r="D21" s="8" t="s">
        <v>43</v>
      </c>
      <c r="E21" s="8" t="s">
        <v>44</v>
      </c>
      <c r="F21" s="8">
        <v>1</v>
      </c>
      <c r="G21" s="25" t="s">
        <v>121</v>
      </c>
      <c r="H21" s="25" t="s">
        <v>122</v>
      </c>
    </row>
    <row r="22" spans="1:8">
      <c r="A22" s="44"/>
      <c r="B22" s="45" t="s">
        <v>123</v>
      </c>
      <c r="C22" s="45"/>
      <c r="D22" s="45"/>
      <c r="E22" s="45"/>
      <c r="F22" s="47">
        <f>SUM(F3:F21)</f>
        <v>19</v>
      </c>
      <c r="G22" s="48"/>
      <c r="H22" s="48"/>
    </row>
  </sheetData>
  <sheetProtection formatCells="0" insertHyperlinks="0" autoFilter="0"/>
  <autoFilter xmlns:etc="http://www.wps.cn/officeDocument/2017/etCustomData" ref="A2:H28" etc:filterBottomFollowUsedRange="0">
    <extLst/>
  </autoFilter>
  <mergeCells count="10">
    <mergeCell ref="A1:H1"/>
    <mergeCell ref="B22:E22"/>
    <mergeCell ref="B3:B6"/>
    <mergeCell ref="B7:B9"/>
    <mergeCell ref="B10:B15"/>
    <mergeCell ref="B16:B19"/>
    <mergeCell ref="B20:B21"/>
    <mergeCell ref="C11:C12"/>
    <mergeCell ref="C13:C14"/>
    <mergeCell ref="C17:C18"/>
  </mergeCells>
  <pageMargins left="0.708661417322835" right="0.708661417322835" top="0.748031496062992" bottom="0.748031496062992" header="0.31496062992126" footer="0.31496062992126"/>
  <pageSetup paperSize="8"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101" zoomScaleNormal="101" topLeftCell="D1" workbookViewId="0">
      <selection activeCell="H3" sqref="H3"/>
    </sheetView>
  </sheetViews>
  <sheetFormatPr defaultColWidth="9" defaultRowHeight="16.8" outlineLevelCol="7"/>
  <cols>
    <col min="1" max="1" width="4.75" customWidth="1"/>
    <col min="2" max="2" width="8.75" customWidth="1"/>
    <col min="3" max="3" width="11.875" style="37" customWidth="1"/>
    <col min="4" max="4" width="16.375" style="37" customWidth="1"/>
    <col min="5" max="5" width="11.25" style="37" customWidth="1"/>
    <col min="6" max="6" width="9" style="37"/>
    <col min="7" max="7" width="94" customWidth="1"/>
    <col min="8" max="8" width="86.25" customWidth="1"/>
  </cols>
  <sheetData>
    <row r="1" s="36" customFormat="1" ht="60" customHeight="1" spans="1:8">
      <c r="A1" s="23" t="s">
        <v>124</v>
      </c>
      <c r="B1" s="23"/>
      <c r="C1" s="23"/>
      <c r="D1" s="23"/>
      <c r="E1" s="23"/>
      <c r="F1" s="23"/>
      <c r="G1" s="23"/>
      <c r="H1" s="23"/>
    </row>
    <row r="2" ht="42" customHeight="1" spans="1:8">
      <c r="A2" s="6" t="s">
        <v>74</v>
      </c>
      <c r="B2" s="6" t="s">
        <v>84</v>
      </c>
      <c r="C2" s="6" t="s">
        <v>2</v>
      </c>
      <c r="D2" s="7" t="s">
        <v>3</v>
      </c>
      <c r="E2" s="7" t="s">
        <v>4</v>
      </c>
      <c r="F2" s="6" t="s">
        <v>5</v>
      </c>
      <c r="G2" s="6" t="s">
        <v>76</v>
      </c>
      <c r="H2" s="6" t="s">
        <v>77</v>
      </c>
    </row>
    <row r="3" ht="176" spans="1:8">
      <c r="A3" s="8">
        <v>1</v>
      </c>
      <c r="B3" s="9" t="s">
        <v>125</v>
      </c>
      <c r="C3" s="8" t="s">
        <v>17</v>
      </c>
      <c r="D3" s="8" t="s">
        <v>46</v>
      </c>
      <c r="E3" s="8" t="s">
        <v>46</v>
      </c>
      <c r="F3" s="8">
        <v>1</v>
      </c>
      <c r="G3" s="25" t="s">
        <v>126</v>
      </c>
      <c r="H3" s="39" t="s">
        <v>127</v>
      </c>
    </row>
    <row r="4" ht="194" spans="1:8">
      <c r="A4" s="8">
        <v>2</v>
      </c>
      <c r="B4" s="38"/>
      <c r="C4" s="9" t="s">
        <v>28</v>
      </c>
      <c r="D4" s="8" t="s">
        <v>22</v>
      </c>
      <c r="E4" s="8" t="s">
        <v>32</v>
      </c>
      <c r="F4" s="8">
        <v>1</v>
      </c>
      <c r="G4" s="25" t="s">
        <v>128</v>
      </c>
      <c r="H4" s="25" t="s">
        <v>129</v>
      </c>
    </row>
    <row r="5" ht="159" spans="1:8">
      <c r="A5" s="8">
        <v>3</v>
      </c>
      <c r="B5" s="38"/>
      <c r="C5" s="38"/>
      <c r="D5" s="8" t="s">
        <v>41</v>
      </c>
      <c r="E5" s="8" t="s">
        <v>13</v>
      </c>
      <c r="F5" s="8">
        <v>1</v>
      </c>
      <c r="G5" s="25" t="s">
        <v>130</v>
      </c>
      <c r="H5" s="25" t="s">
        <v>131</v>
      </c>
    </row>
    <row r="6" ht="247" spans="1:8">
      <c r="A6" s="8">
        <v>4</v>
      </c>
      <c r="B6" s="38"/>
      <c r="C6" s="38"/>
      <c r="D6" s="8" t="s">
        <v>47</v>
      </c>
      <c r="E6" s="8" t="s">
        <v>13</v>
      </c>
      <c r="F6" s="8">
        <v>1</v>
      </c>
      <c r="G6" s="25" t="s">
        <v>132</v>
      </c>
      <c r="H6" s="25" t="s">
        <v>133</v>
      </c>
    </row>
    <row r="7" ht="159" spans="1:8">
      <c r="A7" s="8">
        <v>5</v>
      </c>
      <c r="B7" s="38"/>
      <c r="C7" s="9" t="s">
        <v>48</v>
      </c>
      <c r="D7" s="8" t="s">
        <v>22</v>
      </c>
      <c r="E7" s="8" t="s">
        <v>32</v>
      </c>
      <c r="F7" s="8">
        <v>1</v>
      </c>
      <c r="G7" s="25" t="s">
        <v>134</v>
      </c>
      <c r="H7" s="25" t="s">
        <v>135</v>
      </c>
    </row>
    <row r="8" ht="124" spans="1:8">
      <c r="A8" s="8">
        <v>6</v>
      </c>
      <c r="B8" s="12"/>
      <c r="C8" s="12"/>
      <c r="D8" s="8" t="s">
        <v>49</v>
      </c>
      <c r="E8" s="8" t="s">
        <v>13</v>
      </c>
      <c r="F8" s="8">
        <v>1</v>
      </c>
      <c r="G8" s="25" t="s">
        <v>136</v>
      </c>
      <c r="H8" s="25" t="s">
        <v>137</v>
      </c>
    </row>
    <row r="9" ht="17.6" spans="1:8">
      <c r="A9" s="8"/>
      <c r="B9" s="8" t="s">
        <v>123</v>
      </c>
      <c r="C9" s="8"/>
      <c r="D9" s="8"/>
      <c r="E9" s="8"/>
      <c r="F9" s="26">
        <f>SUM(F3:F8)</f>
        <v>6</v>
      </c>
      <c r="G9" s="17"/>
      <c r="H9" s="17"/>
    </row>
  </sheetData>
  <sheetProtection formatCells="0" insertHyperlinks="0" autoFilter="0"/>
  <mergeCells count="5">
    <mergeCell ref="A1:H1"/>
    <mergeCell ref="B9:E9"/>
    <mergeCell ref="B3:B8"/>
    <mergeCell ref="C4:C6"/>
    <mergeCell ref="C7:C8"/>
  </mergeCells>
  <printOptions horizontalCentered="1"/>
  <pageMargins left="0.708661417322835" right="0.708661417322835" top="0.748031496062992" bottom="0.748031496062992" header="0.31496062992126" footer="0.31496062992126"/>
  <pageSetup paperSize="8"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UW3"/>
  <sheetViews>
    <sheetView zoomScale="80" zoomScaleNormal="80" workbookViewId="0">
      <selection activeCell="G3" sqref="G3"/>
    </sheetView>
  </sheetViews>
  <sheetFormatPr defaultColWidth="9" defaultRowHeight="16.8" outlineLevelRow="2"/>
  <cols>
    <col min="2" max="2" width="27.875" customWidth="1"/>
    <col min="3" max="3" width="24.5" customWidth="1"/>
    <col min="4" max="4" width="24.625" customWidth="1"/>
    <col min="7" max="7" width="79.25" customWidth="1"/>
    <col min="8" max="8" width="72.375" customWidth="1"/>
    <col min="238" max="238" width="27.875" customWidth="1"/>
    <col min="239" max="239" width="24.5" customWidth="1"/>
    <col min="240" max="240" width="24.625" customWidth="1"/>
    <col min="244" max="244" width="79.25" customWidth="1"/>
    <col min="245" max="245" width="63.625" customWidth="1"/>
    <col min="494" max="494" width="27.875" customWidth="1"/>
    <col min="495" max="495" width="24.5" customWidth="1"/>
    <col min="496" max="496" width="24.625" customWidth="1"/>
    <col min="500" max="500" width="79.25" customWidth="1"/>
    <col min="501" max="501" width="63.625" customWidth="1"/>
    <col min="750" max="750" width="27.875" customWidth="1"/>
    <col min="751" max="751" width="24.5" customWidth="1"/>
    <col min="752" max="752" width="24.625" customWidth="1"/>
    <col min="756" max="756" width="79.25" customWidth="1"/>
    <col min="757" max="757" width="63.625" customWidth="1"/>
    <col min="1006" max="1006" width="27.875" customWidth="1"/>
    <col min="1007" max="1007" width="24.5" customWidth="1"/>
    <col min="1008" max="1008" width="24.625" customWidth="1"/>
    <col min="1012" max="1012" width="79.25" customWidth="1"/>
    <col min="1013" max="1013" width="63.625" customWidth="1"/>
    <col min="1262" max="1262" width="27.875" customWidth="1"/>
    <col min="1263" max="1263" width="24.5" customWidth="1"/>
    <col min="1264" max="1264" width="24.625" customWidth="1"/>
    <col min="1268" max="1268" width="79.25" customWidth="1"/>
    <col min="1269" max="1269" width="63.625" customWidth="1"/>
    <col min="1518" max="1518" width="27.875" customWidth="1"/>
    <col min="1519" max="1519" width="24.5" customWidth="1"/>
    <col min="1520" max="1520" width="24.625" customWidth="1"/>
    <col min="1524" max="1524" width="79.25" customWidth="1"/>
    <col min="1525" max="1525" width="63.625" customWidth="1"/>
    <col min="1774" max="1774" width="27.875" customWidth="1"/>
    <col min="1775" max="1775" width="24.5" customWidth="1"/>
    <col min="1776" max="1776" width="24.625" customWidth="1"/>
    <col min="1780" max="1780" width="79.25" customWidth="1"/>
    <col min="1781" max="1781" width="63.625" customWidth="1"/>
    <col min="2030" max="2030" width="27.875" customWidth="1"/>
    <col min="2031" max="2031" width="24.5" customWidth="1"/>
    <col min="2032" max="2032" width="24.625" customWidth="1"/>
    <col min="2036" max="2036" width="79.25" customWidth="1"/>
    <col min="2037" max="2037" width="63.625" customWidth="1"/>
    <col min="2286" max="2286" width="27.875" customWidth="1"/>
    <col min="2287" max="2287" width="24.5" customWidth="1"/>
    <col min="2288" max="2288" width="24.625" customWidth="1"/>
    <col min="2292" max="2292" width="79.25" customWidth="1"/>
    <col min="2293" max="2293" width="63.625" customWidth="1"/>
    <col min="2542" max="2542" width="27.875" customWidth="1"/>
    <col min="2543" max="2543" width="24.5" customWidth="1"/>
    <col min="2544" max="2544" width="24.625" customWidth="1"/>
    <col min="2548" max="2548" width="79.25" customWidth="1"/>
    <col min="2549" max="2549" width="63.625" customWidth="1"/>
    <col min="2798" max="2798" width="27.875" customWidth="1"/>
    <col min="2799" max="2799" width="24.5" customWidth="1"/>
    <col min="2800" max="2800" width="24.625" customWidth="1"/>
    <col min="2804" max="2804" width="79.25" customWidth="1"/>
    <col min="2805" max="2805" width="63.625" customWidth="1"/>
    <col min="3054" max="3054" width="27.875" customWidth="1"/>
    <col min="3055" max="3055" width="24.5" customWidth="1"/>
    <col min="3056" max="3056" width="24.625" customWidth="1"/>
    <col min="3060" max="3060" width="79.25" customWidth="1"/>
    <col min="3061" max="3061" width="63.625" customWidth="1"/>
    <col min="3310" max="3310" width="27.875" customWidth="1"/>
    <col min="3311" max="3311" width="24.5" customWidth="1"/>
    <col min="3312" max="3312" width="24.625" customWidth="1"/>
    <col min="3316" max="3316" width="79.25" customWidth="1"/>
    <col min="3317" max="3317" width="63.625" customWidth="1"/>
    <col min="3566" max="3566" width="27.875" customWidth="1"/>
    <col min="3567" max="3567" width="24.5" customWidth="1"/>
    <col min="3568" max="3568" width="24.625" customWidth="1"/>
    <col min="3572" max="3572" width="79.25" customWidth="1"/>
    <col min="3573" max="3573" width="63.625" customWidth="1"/>
    <col min="3822" max="3822" width="27.875" customWidth="1"/>
    <col min="3823" max="3823" width="24.5" customWidth="1"/>
    <col min="3824" max="3824" width="24.625" customWidth="1"/>
    <col min="3828" max="3828" width="79.25" customWidth="1"/>
    <col min="3829" max="3829" width="63.625" customWidth="1"/>
    <col min="4078" max="4078" width="27.875" customWidth="1"/>
    <col min="4079" max="4079" width="24.5" customWidth="1"/>
    <col min="4080" max="4080" width="24.625" customWidth="1"/>
    <col min="4084" max="4084" width="79.25" customWidth="1"/>
    <col min="4085" max="4085" width="63.625" customWidth="1"/>
    <col min="4334" max="4334" width="27.875" customWidth="1"/>
    <col min="4335" max="4335" width="24.5" customWidth="1"/>
    <col min="4336" max="4336" width="24.625" customWidth="1"/>
    <col min="4340" max="4340" width="79.25" customWidth="1"/>
    <col min="4341" max="4341" width="63.625" customWidth="1"/>
    <col min="4590" max="4590" width="27.875" customWidth="1"/>
    <col min="4591" max="4591" width="24.5" customWidth="1"/>
    <col min="4592" max="4592" width="24.625" customWidth="1"/>
    <col min="4596" max="4596" width="79.25" customWidth="1"/>
    <col min="4597" max="4597" width="63.625" customWidth="1"/>
    <col min="4846" max="4846" width="27.875" customWidth="1"/>
    <col min="4847" max="4847" width="24.5" customWidth="1"/>
    <col min="4848" max="4848" width="24.625" customWidth="1"/>
    <col min="4852" max="4852" width="79.25" customWidth="1"/>
    <col min="4853" max="4853" width="63.625" customWidth="1"/>
    <col min="5102" max="5102" width="27.875" customWidth="1"/>
    <col min="5103" max="5103" width="24.5" customWidth="1"/>
    <col min="5104" max="5104" width="24.625" customWidth="1"/>
    <col min="5108" max="5108" width="79.25" customWidth="1"/>
    <col min="5109" max="5109" width="63.625" customWidth="1"/>
    <col min="5358" max="5358" width="27.875" customWidth="1"/>
    <col min="5359" max="5359" width="24.5" customWidth="1"/>
    <col min="5360" max="5360" width="24.625" customWidth="1"/>
    <col min="5364" max="5364" width="79.25" customWidth="1"/>
    <col min="5365" max="5365" width="63.625" customWidth="1"/>
    <col min="5614" max="5614" width="27.875" customWidth="1"/>
    <col min="5615" max="5615" width="24.5" customWidth="1"/>
    <col min="5616" max="5616" width="24.625" customWidth="1"/>
    <col min="5620" max="5620" width="79.25" customWidth="1"/>
    <col min="5621" max="5621" width="63.625" customWidth="1"/>
    <col min="5870" max="5870" width="27.875" customWidth="1"/>
    <col min="5871" max="5871" width="24.5" customWidth="1"/>
    <col min="5872" max="5872" width="24.625" customWidth="1"/>
    <col min="5876" max="5876" width="79.25" customWidth="1"/>
    <col min="5877" max="5877" width="63.625" customWidth="1"/>
    <col min="6126" max="6126" width="27.875" customWidth="1"/>
    <col min="6127" max="6127" width="24.5" customWidth="1"/>
    <col min="6128" max="6128" width="24.625" customWidth="1"/>
    <col min="6132" max="6132" width="79.25" customWidth="1"/>
    <col min="6133" max="6133" width="63.625" customWidth="1"/>
    <col min="6382" max="6382" width="27.875" customWidth="1"/>
    <col min="6383" max="6383" width="24.5" customWidth="1"/>
    <col min="6384" max="6384" width="24.625" customWidth="1"/>
    <col min="6388" max="6388" width="79.25" customWidth="1"/>
    <col min="6389" max="6389" width="63.625" customWidth="1"/>
    <col min="6638" max="6638" width="27.875" customWidth="1"/>
    <col min="6639" max="6639" width="24.5" customWidth="1"/>
    <col min="6640" max="6640" width="24.625" customWidth="1"/>
    <col min="6644" max="6644" width="79.25" customWidth="1"/>
    <col min="6645" max="6645" width="63.625" customWidth="1"/>
    <col min="6894" max="6894" width="27.875" customWidth="1"/>
    <col min="6895" max="6895" width="24.5" customWidth="1"/>
    <col min="6896" max="6896" width="24.625" customWidth="1"/>
    <col min="6900" max="6900" width="79.25" customWidth="1"/>
    <col min="6901" max="6901" width="63.625" customWidth="1"/>
    <col min="7150" max="7150" width="27.875" customWidth="1"/>
    <col min="7151" max="7151" width="24.5" customWidth="1"/>
    <col min="7152" max="7152" width="24.625" customWidth="1"/>
    <col min="7156" max="7156" width="79.25" customWidth="1"/>
    <col min="7157" max="7157" width="63.625" customWidth="1"/>
    <col min="7406" max="7406" width="27.875" customWidth="1"/>
    <col min="7407" max="7407" width="24.5" customWidth="1"/>
    <col min="7408" max="7408" width="24.625" customWidth="1"/>
    <col min="7412" max="7412" width="79.25" customWidth="1"/>
    <col min="7413" max="7413" width="63.625" customWidth="1"/>
    <col min="7662" max="7662" width="27.875" customWidth="1"/>
    <col min="7663" max="7663" width="24.5" customWidth="1"/>
    <col min="7664" max="7664" width="24.625" customWidth="1"/>
    <col min="7668" max="7668" width="79.25" customWidth="1"/>
    <col min="7669" max="7669" width="63.625" customWidth="1"/>
    <col min="7918" max="7918" width="27.875" customWidth="1"/>
    <col min="7919" max="7919" width="24.5" customWidth="1"/>
    <col min="7920" max="7920" width="24.625" customWidth="1"/>
    <col min="7924" max="7924" width="79.25" customWidth="1"/>
    <col min="7925" max="7925" width="63.625" customWidth="1"/>
    <col min="8174" max="8174" width="27.875" customWidth="1"/>
    <col min="8175" max="8175" width="24.5" customWidth="1"/>
    <col min="8176" max="8176" width="24.625" customWidth="1"/>
    <col min="8180" max="8180" width="79.25" customWidth="1"/>
    <col min="8181" max="8181" width="63.625" customWidth="1"/>
    <col min="8430" max="8430" width="27.875" customWidth="1"/>
    <col min="8431" max="8431" width="24.5" customWidth="1"/>
    <col min="8432" max="8432" width="24.625" customWidth="1"/>
    <col min="8436" max="8436" width="79.25" customWidth="1"/>
    <col min="8437" max="8437" width="63.625" customWidth="1"/>
    <col min="8686" max="8686" width="27.875" customWidth="1"/>
    <col min="8687" max="8687" width="24.5" customWidth="1"/>
    <col min="8688" max="8688" width="24.625" customWidth="1"/>
    <col min="8692" max="8692" width="79.25" customWidth="1"/>
    <col min="8693" max="8693" width="63.625" customWidth="1"/>
    <col min="8942" max="8942" width="27.875" customWidth="1"/>
    <col min="8943" max="8943" width="24.5" customWidth="1"/>
    <col min="8944" max="8944" width="24.625" customWidth="1"/>
    <col min="8948" max="8948" width="79.25" customWidth="1"/>
    <col min="8949" max="8949" width="63.625" customWidth="1"/>
    <col min="9198" max="9198" width="27.875" customWidth="1"/>
    <col min="9199" max="9199" width="24.5" customWidth="1"/>
    <col min="9200" max="9200" width="24.625" customWidth="1"/>
    <col min="9204" max="9204" width="79.25" customWidth="1"/>
    <col min="9205" max="9205" width="63.625" customWidth="1"/>
    <col min="9454" max="9454" width="27.875" customWidth="1"/>
    <col min="9455" max="9455" width="24.5" customWidth="1"/>
    <col min="9456" max="9456" width="24.625" customWidth="1"/>
    <col min="9460" max="9460" width="79.25" customWidth="1"/>
    <col min="9461" max="9461" width="63.625" customWidth="1"/>
    <col min="9710" max="9710" width="27.875" customWidth="1"/>
    <col min="9711" max="9711" width="24.5" customWidth="1"/>
    <col min="9712" max="9712" width="24.625" customWidth="1"/>
    <col min="9716" max="9716" width="79.25" customWidth="1"/>
    <col min="9717" max="9717" width="63.625" customWidth="1"/>
    <col min="9966" max="9966" width="27.875" customWidth="1"/>
    <col min="9967" max="9967" width="24.5" customWidth="1"/>
    <col min="9968" max="9968" width="24.625" customWidth="1"/>
    <col min="9972" max="9972" width="79.25" customWidth="1"/>
    <col min="9973" max="9973" width="63.625" customWidth="1"/>
    <col min="10222" max="10222" width="27.875" customWidth="1"/>
    <col min="10223" max="10223" width="24.5" customWidth="1"/>
    <col min="10224" max="10224" width="24.625" customWidth="1"/>
    <col min="10228" max="10228" width="79.25" customWidth="1"/>
    <col min="10229" max="10229" width="63.625" customWidth="1"/>
    <col min="10478" max="10478" width="27.875" customWidth="1"/>
    <col min="10479" max="10479" width="24.5" customWidth="1"/>
    <col min="10480" max="10480" width="24.625" customWidth="1"/>
    <col min="10484" max="10484" width="79.25" customWidth="1"/>
    <col min="10485" max="10485" width="63.625" customWidth="1"/>
    <col min="10734" max="10734" width="27.875" customWidth="1"/>
    <col min="10735" max="10735" width="24.5" customWidth="1"/>
    <col min="10736" max="10736" width="24.625" customWidth="1"/>
    <col min="10740" max="10740" width="79.25" customWidth="1"/>
    <col min="10741" max="10741" width="63.625" customWidth="1"/>
    <col min="10990" max="10990" width="27.875" customWidth="1"/>
    <col min="10991" max="10991" width="24.5" customWidth="1"/>
    <col min="10992" max="10992" width="24.625" customWidth="1"/>
    <col min="10996" max="10996" width="79.25" customWidth="1"/>
    <col min="10997" max="10997" width="63.625" customWidth="1"/>
    <col min="11246" max="11246" width="27.875" customWidth="1"/>
    <col min="11247" max="11247" width="24.5" customWidth="1"/>
    <col min="11248" max="11248" width="24.625" customWidth="1"/>
    <col min="11252" max="11252" width="79.25" customWidth="1"/>
    <col min="11253" max="11253" width="63.625" customWidth="1"/>
    <col min="11502" max="11502" width="27.875" customWidth="1"/>
    <col min="11503" max="11503" width="24.5" customWidth="1"/>
    <col min="11504" max="11504" width="24.625" customWidth="1"/>
    <col min="11508" max="11508" width="79.25" customWidth="1"/>
    <col min="11509" max="11509" width="63.625" customWidth="1"/>
    <col min="11758" max="11758" width="27.875" customWidth="1"/>
    <col min="11759" max="11759" width="24.5" customWidth="1"/>
    <col min="11760" max="11760" width="24.625" customWidth="1"/>
    <col min="11764" max="11764" width="79.25" customWidth="1"/>
    <col min="11765" max="11765" width="63.625" customWidth="1"/>
    <col min="12014" max="12014" width="27.875" customWidth="1"/>
    <col min="12015" max="12015" width="24.5" customWidth="1"/>
    <col min="12016" max="12016" width="24.625" customWidth="1"/>
    <col min="12020" max="12020" width="79.25" customWidth="1"/>
    <col min="12021" max="12021" width="63.625" customWidth="1"/>
    <col min="12270" max="12270" width="27.875" customWidth="1"/>
    <col min="12271" max="12271" width="24.5" customWidth="1"/>
    <col min="12272" max="12272" width="24.625" customWidth="1"/>
    <col min="12276" max="12276" width="79.25" customWidth="1"/>
    <col min="12277" max="12277" width="63.625" customWidth="1"/>
    <col min="12526" max="12526" width="27.875" customWidth="1"/>
    <col min="12527" max="12527" width="24.5" customWidth="1"/>
    <col min="12528" max="12528" width="24.625" customWidth="1"/>
    <col min="12532" max="12532" width="79.25" customWidth="1"/>
    <col min="12533" max="12533" width="63.625" customWidth="1"/>
    <col min="12782" max="12782" width="27.875" customWidth="1"/>
    <col min="12783" max="12783" width="24.5" customWidth="1"/>
    <col min="12784" max="12784" width="24.625" customWidth="1"/>
    <col min="12788" max="12788" width="79.25" customWidth="1"/>
    <col min="12789" max="12789" width="63.625" customWidth="1"/>
    <col min="13038" max="13038" width="27.875" customWidth="1"/>
    <col min="13039" max="13039" width="24.5" customWidth="1"/>
    <col min="13040" max="13040" width="24.625" customWidth="1"/>
    <col min="13044" max="13044" width="79.25" customWidth="1"/>
    <col min="13045" max="13045" width="63.625" customWidth="1"/>
    <col min="13294" max="13294" width="27.875" customWidth="1"/>
    <col min="13295" max="13295" width="24.5" customWidth="1"/>
    <col min="13296" max="13296" width="24.625" customWidth="1"/>
    <col min="13300" max="13300" width="79.25" customWidth="1"/>
    <col min="13301" max="13301" width="63.625" customWidth="1"/>
    <col min="13550" max="13550" width="27.875" customWidth="1"/>
    <col min="13551" max="13551" width="24.5" customWidth="1"/>
    <col min="13552" max="13552" width="24.625" customWidth="1"/>
    <col min="13556" max="13556" width="79.25" customWidth="1"/>
    <col min="13557" max="13557" width="63.625" customWidth="1"/>
    <col min="13806" max="13806" width="27.875" customWidth="1"/>
    <col min="13807" max="13807" width="24.5" customWidth="1"/>
    <col min="13808" max="13808" width="24.625" customWidth="1"/>
    <col min="13812" max="13812" width="79.25" customWidth="1"/>
    <col min="13813" max="13813" width="63.625" customWidth="1"/>
    <col min="14062" max="14062" width="27.875" customWidth="1"/>
    <col min="14063" max="14063" width="24.5" customWidth="1"/>
    <col min="14064" max="14064" width="24.625" customWidth="1"/>
    <col min="14068" max="14068" width="79.25" customWidth="1"/>
    <col min="14069" max="14069" width="63.625" customWidth="1"/>
    <col min="14318" max="14318" width="27.875" customWidth="1"/>
    <col min="14319" max="14319" width="24.5" customWidth="1"/>
    <col min="14320" max="14320" width="24.625" customWidth="1"/>
    <col min="14324" max="14324" width="79.25" customWidth="1"/>
    <col min="14325" max="14325" width="63.625" customWidth="1"/>
    <col min="14574" max="14574" width="27.875" customWidth="1"/>
    <col min="14575" max="14575" width="24.5" customWidth="1"/>
    <col min="14576" max="14576" width="24.625" customWidth="1"/>
    <col min="14580" max="14580" width="79.25" customWidth="1"/>
    <col min="14581" max="14581" width="63.625" customWidth="1"/>
    <col min="14830" max="14830" width="27.875" customWidth="1"/>
    <col min="14831" max="14831" width="24.5" customWidth="1"/>
    <col min="14832" max="14832" width="24.625" customWidth="1"/>
    <col min="14836" max="14836" width="79.25" customWidth="1"/>
    <col min="14837" max="14837" width="63.625" customWidth="1"/>
    <col min="15086" max="15086" width="27.875" customWidth="1"/>
    <col min="15087" max="15087" width="24.5" customWidth="1"/>
    <col min="15088" max="15088" width="24.625" customWidth="1"/>
    <col min="15092" max="15092" width="79.25" customWidth="1"/>
    <col min="15093" max="15093" width="63.625" customWidth="1"/>
    <col min="15342" max="15342" width="27.875" customWidth="1"/>
    <col min="15343" max="15343" width="24.5" customWidth="1"/>
    <col min="15344" max="15344" width="24.625" customWidth="1"/>
    <col min="15348" max="15348" width="79.25" customWidth="1"/>
    <col min="15349" max="15349" width="63.625" customWidth="1"/>
    <col min="15598" max="15598" width="27.875" customWidth="1"/>
    <col min="15599" max="15599" width="24.5" customWidth="1"/>
    <col min="15600" max="15600" width="24.625" customWidth="1"/>
    <col min="15604" max="15604" width="79.25" customWidth="1"/>
    <col min="15605" max="15605" width="63.625" customWidth="1"/>
    <col min="15854" max="15854" width="27.875" customWidth="1"/>
    <col min="15855" max="15855" width="24.5" customWidth="1"/>
    <col min="15856" max="15856" width="24.625" customWidth="1"/>
    <col min="15860" max="15860" width="79.25" customWidth="1"/>
    <col min="15861" max="15861" width="63.625" customWidth="1"/>
    <col min="16110" max="16110" width="27.875" customWidth="1"/>
    <col min="16111" max="16111" width="24.5" customWidth="1"/>
    <col min="16112" max="16112" width="24.625" customWidth="1"/>
    <col min="16116" max="16116" width="79.25" customWidth="1"/>
    <col min="16117" max="16117" width="63.625" customWidth="1"/>
  </cols>
  <sheetData>
    <row r="1" s="30" customFormat="1" ht="60" customHeight="1" spans="1:16117">
      <c r="A1" s="31" t="s">
        <v>138</v>
      </c>
      <c r="B1" s="31"/>
      <c r="C1" s="31"/>
      <c r="D1" s="31"/>
      <c r="E1" s="31"/>
      <c r="F1" s="31"/>
      <c r="G1" s="31"/>
      <c r="H1" s="31"/>
      <c r="ID1" s="35"/>
      <c r="IE1" s="35"/>
      <c r="IF1" s="35"/>
      <c r="IJ1" s="35"/>
      <c r="IK1" s="35"/>
      <c r="RZ1" s="35"/>
      <c r="SA1" s="35"/>
      <c r="SB1" s="35"/>
      <c r="SF1" s="35"/>
      <c r="SG1" s="35"/>
      <c r="ABV1" s="35"/>
      <c r="ABW1" s="35"/>
      <c r="ABX1" s="35"/>
      <c r="ACB1" s="35"/>
      <c r="ACC1" s="35"/>
      <c r="ALR1" s="35"/>
      <c r="ALS1" s="35"/>
      <c r="ALT1" s="35"/>
      <c r="ALX1" s="35"/>
      <c r="ALY1" s="35"/>
      <c r="AVN1" s="35"/>
      <c r="AVO1" s="35"/>
      <c r="AVP1" s="35"/>
      <c r="AVT1" s="35"/>
      <c r="AVU1" s="35"/>
      <c r="BFJ1" s="35"/>
      <c r="BFK1" s="35"/>
      <c r="BFL1" s="35"/>
      <c r="BFP1" s="35"/>
      <c r="BFQ1" s="35"/>
      <c r="BPF1" s="35"/>
      <c r="BPG1" s="35"/>
      <c r="BPH1" s="35"/>
      <c r="BPL1" s="35"/>
      <c r="BPM1" s="35"/>
      <c r="BZB1" s="35"/>
      <c r="BZC1" s="35"/>
      <c r="BZD1" s="35"/>
      <c r="BZH1" s="35"/>
      <c r="BZI1" s="35"/>
      <c r="CIX1" s="35"/>
      <c r="CIY1" s="35"/>
      <c r="CIZ1" s="35"/>
      <c r="CJD1" s="35"/>
      <c r="CJE1" s="35"/>
      <c r="CST1" s="35"/>
      <c r="CSU1" s="35"/>
      <c r="CSV1" s="35"/>
      <c r="CSZ1" s="35"/>
      <c r="CTA1" s="35"/>
      <c r="DCP1" s="35"/>
      <c r="DCQ1" s="35"/>
      <c r="DCR1" s="35"/>
      <c r="DCV1" s="35"/>
      <c r="DCW1" s="35"/>
      <c r="DML1" s="35"/>
      <c r="DMM1" s="35"/>
      <c r="DMN1" s="35"/>
      <c r="DMR1" s="35"/>
      <c r="DMS1" s="35"/>
      <c r="DWH1" s="35"/>
      <c r="DWI1" s="35"/>
      <c r="DWJ1" s="35"/>
      <c r="DWN1" s="35"/>
      <c r="DWO1" s="35"/>
      <c r="EGD1" s="35"/>
      <c r="EGE1" s="35"/>
      <c r="EGF1" s="35"/>
      <c r="EGJ1" s="35"/>
      <c r="EGK1" s="35"/>
      <c r="EPZ1" s="35"/>
      <c r="EQA1" s="35"/>
      <c r="EQB1" s="35"/>
      <c r="EQF1" s="35"/>
      <c r="EQG1" s="35"/>
      <c r="EZV1" s="35"/>
      <c r="EZW1" s="35"/>
      <c r="EZX1" s="35"/>
      <c r="FAB1" s="35"/>
      <c r="FAC1" s="35"/>
      <c r="FJR1" s="35"/>
      <c r="FJS1" s="35"/>
      <c r="FJT1" s="35"/>
      <c r="FJX1" s="35"/>
      <c r="FJY1" s="35"/>
      <c r="FTN1" s="35"/>
      <c r="FTO1" s="35"/>
      <c r="FTP1" s="35"/>
      <c r="FTT1" s="35"/>
      <c r="FTU1" s="35"/>
      <c r="GDJ1" s="35"/>
      <c r="GDK1" s="35"/>
      <c r="GDL1" s="35"/>
      <c r="GDP1" s="35"/>
      <c r="GDQ1" s="35"/>
      <c r="GNF1" s="35"/>
      <c r="GNG1" s="35"/>
      <c r="GNH1" s="35"/>
      <c r="GNL1" s="35"/>
      <c r="GNM1" s="35"/>
      <c r="GXB1" s="35"/>
      <c r="GXC1" s="35"/>
      <c r="GXD1" s="35"/>
      <c r="GXH1" s="35"/>
      <c r="GXI1" s="35"/>
      <c r="HGX1" s="35"/>
      <c r="HGY1" s="35"/>
      <c r="HGZ1" s="35"/>
      <c r="HHD1" s="35"/>
      <c r="HHE1" s="35"/>
      <c r="HQT1" s="35"/>
      <c r="HQU1" s="35"/>
      <c r="HQV1" s="35"/>
      <c r="HQZ1" s="35"/>
      <c r="HRA1" s="35"/>
      <c r="IAP1" s="35"/>
      <c r="IAQ1" s="35"/>
      <c r="IAR1" s="35"/>
      <c r="IAV1" s="35"/>
      <c r="IAW1" s="35"/>
      <c r="IKL1" s="35"/>
      <c r="IKM1" s="35"/>
      <c r="IKN1" s="35"/>
      <c r="IKR1" s="35"/>
      <c r="IKS1" s="35"/>
      <c r="IUH1" s="35"/>
      <c r="IUI1" s="35"/>
      <c r="IUJ1" s="35"/>
      <c r="IUN1" s="35"/>
      <c r="IUO1" s="35"/>
      <c r="JED1" s="35"/>
      <c r="JEE1" s="35"/>
      <c r="JEF1" s="35"/>
      <c r="JEJ1" s="35"/>
      <c r="JEK1" s="35"/>
      <c r="JNZ1" s="35"/>
      <c r="JOA1" s="35"/>
      <c r="JOB1" s="35"/>
      <c r="JOF1" s="35"/>
      <c r="JOG1" s="35"/>
      <c r="JXV1" s="35"/>
      <c r="JXW1" s="35"/>
      <c r="JXX1" s="35"/>
      <c r="JYB1" s="35"/>
      <c r="JYC1" s="35"/>
      <c r="KHR1" s="35"/>
      <c r="KHS1" s="35"/>
      <c r="KHT1" s="35"/>
      <c r="KHX1" s="35"/>
      <c r="KHY1" s="35"/>
      <c r="KRN1" s="35"/>
      <c r="KRO1" s="35"/>
      <c r="KRP1" s="35"/>
      <c r="KRT1" s="35"/>
      <c r="KRU1" s="35"/>
      <c r="LBJ1" s="35"/>
      <c r="LBK1" s="35"/>
      <c r="LBL1" s="35"/>
      <c r="LBP1" s="35"/>
      <c r="LBQ1" s="35"/>
      <c r="LLF1" s="35"/>
      <c r="LLG1" s="35"/>
      <c r="LLH1" s="35"/>
      <c r="LLL1" s="35"/>
      <c r="LLM1" s="35"/>
      <c r="LVB1" s="35"/>
      <c r="LVC1" s="35"/>
      <c r="LVD1" s="35"/>
      <c r="LVH1" s="35"/>
      <c r="LVI1" s="35"/>
      <c r="MEX1" s="35"/>
      <c r="MEY1" s="35"/>
      <c r="MEZ1" s="35"/>
      <c r="MFD1" s="35"/>
      <c r="MFE1" s="35"/>
      <c r="MOT1" s="35"/>
      <c r="MOU1" s="35"/>
      <c r="MOV1" s="35"/>
      <c r="MOZ1" s="35"/>
      <c r="MPA1" s="35"/>
      <c r="MYP1" s="35"/>
      <c r="MYQ1" s="35"/>
      <c r="MYR1" s="35"/>
      <c r="MYV1" s="35"/>
      <c r="MYW1" s="35"/>
      <c r="NIL1" s="35"/>
      <c r="NIM1" s="35"/>
      <c r="NIN1" s="35"/>
      <c r="NIR1" s="35"/>
      <c r="NIS1" s="35"/>
      <c r="NSH1" s="35"/>
      <c r="NSI1" s="35"/>
      <c r="NSJ1" s="35"/>
      <c r="NSN1" s="35"/>
      <c r="NSO1" s="35"/>
      <c r="OCD1" s="35"/>
      <c r="OCE1" s="35"/>
      <c r="OCF1" s="35"/>
      <c r="OCJ1" s="35"/>
      <c r="OCK1" s="35"/>
      <c r="OLZ1" s="35"/>
      <c r="OMA1" s="35"/>
      <c r="OMB1" s="35"/>
      <c r="OMF1" s="35"/>
      <c r="OMG1" s="35"/>
      <c r="OVV1" s="35"/>
      <c r="OVW1" s="35"/>
      <c r="OVX1" s="35"/>
      <c r="OWB1" s="35"/>
      <c r="OWC1" s="35"/>
      <c r="PFR1" s="35"/>
      <c r="PFS1" s="35"/>
      <c r="PFT1" s="35"/>
      <c r="PFX1" s="35"/>
      <c r="PFY1" s="35"/>
      <c r="PPN1" s="35"/>
      <c r="PPO1" s="35"/>
      <c r="PPP1" s="35"/>
      <c r="PPT1" s="35"/>
      <c r="PPU1" s="35"/>
      <c r="PZJ1" s="35"/>
      <c r="PZK1" s="35"/>
      <c r="PZL1" s="35"/>
      <c r="PZP1" s="35"/>
      <c r="PZQ1" s="35"/>
      <c r="QJF1" s="35"/>
      <c r="QJG1" s="35"/>
      <c r="QJH1" s="35"/>
      <c r="QJL1" s="35"/>
      <c r="QJM1" s="35"/>
      <c r="QTB1" s="35"/>
      <c r="QTC1" s="35"/>
      <c r="QTD1" s="35"/>
      <c r="QTH1" s="35"/>
      <c r="QTI1" s="35"/>
      <c r="RCX1" s="35"/>
      <c r="RCY1" s="35"/>
      <c r="RCZ1" s="35"/>
      <c r="RDD1" s="35"/>
      <c r="RDE1" s="35"/>
      <c r="RMT1" s="35"/>
      <c r="RMU1" s="35"/>
      <c r="RMV1" s="35"/>
      <c r="RMZ1" s="35"/>
      <c r="RNA1" s="35"/>
      <c r="RWP1" s="35"/>
      <c r="RWQ1" s="35"/>
      <c r="RWR1" s="35"/>
      <c r="RWV1" s="35"/>
      <c r="RWW1" s="35"/>
      <c r="SGL1" s="35"/>
      <c r="SGM1" s="35"/>
      <c r="SGN1" s="35"/>
      <c r="SGR1" s="35"/>
      <c r="SGS1" s="35"/>
      <c r="SQH1" s="35"/>
      <c r="SQI1" s="35"/>
      <c r="SQJ1" s="35"/>
      <c r="SQN1" s="35"/>
      <c r="SQO1" s="35"/>
      <c r="TAD1" s="35"/>
      <c r="TAE1" s="35"/>
      <c r="TAF1" s="35"/>
      <c r="TAJ1" s="35"/>
      <c r="TAK1" s="35"/>
      <c r="TJZ1" s="35"/>
      <c r="TKA1" s="35"/>
      <c r="TKB1" s="35"/>
      <c r="TKF1" s="35"/>
      <c r="TKG1" s="35"/>
      <c r="TTV1" s="35"/>
      <c r="TTW1" s="35"/>
      <c r="TTX1" s="35"/>
      <c r="TUB1" s="35"/>
      <c r="TUC1" s="35"/>
      <c r="UDR1" s="35"/>
      <c r="UDS1" s="35"/>
      <c r="UDT1" s="35"/>
      <c r="UDX1" s="35"/>
      <c r="UDY1" s="35"/>
      <c r="UNN1" s="35"/>
      <c r="UNO1" s="35"/>
      <c r="UNP1" s="35"/>
      <c r="UNT1" s="35"/>
      <c r="UNU1" s="35"/>
      <c r="UXJ1" s="35"/>
      <c r="UXK1" s="35"/>
      <c r="UXL1" s="35"/>
      <c r="UXP1" s="35"/>
      <c r="UXQ1" s="35"/>
      <c r="VHF1" s="35"/>
      <c r="VHG1" s="35"/>
      <c r="VHH1" s="35"/>
      <c r="VHL1" s="35"/>
      <c r="VHM1" s="35"/>
      <c r="VRB1" s="35"/>
      <c r="VRC1" s="35"/>
      <c r="VRD1" s="35"/>
      <c r="VRH1" s="35"/>
      <c r="VRI1" s="35"/>
      <c r="WAX1" s="35"/>
      <c r="WAY1" s="35"/>
      <c r="WAZ1" s="35"/>
      <c r="WBD1" s="35"/>
      <c r="WBE1" s="35"/>
      <c r="WKT1" s="35"/>
      <c r="WKU1" s="35"/>
      <c r="WKV1" s="35"/>
      <c r="WKZ1" s="35"/>
      <c r="WLA1" s="35"/>
      <c r="WUP1" s="35"/>
      <c r="WUQ1" s="35"/>
      <c r="WUR1" s="35"/>
      <c r="WUV1" s="35"/>
      <c r="WUW1" s="35"/>
    </row>
    <row r="2" ht="35.1" customHeight="1" spans="1:8">
      <c r="A2" s="6" t="s">
        <v>74</v>
      </c>
      <c r="B2" s="32" t="s">
        <v>84</v>
      </c>
      <c r="C2" s="6" t="s">
        <v>2</v>
      </c>
      <c r="D2" s="33" t="s">
        <v>3</v>
      </c>
      <c r="E2" s="7" t="s">
        <v>4</v>
      </c>
      <c r="F2" s="6" t="s">
        <v>5</v>
      </c>
      <c r="G2" s="6" t="s">
        <v>76</v>
      </c>
      <c r="H2" s="6" t="s">
        <v>77</v>
      </c>
    </row>
    <row r="3" ht="307.5" customHeight="1" spans="1:8">
      <c r="A3" s="26">
        <v>1</v>
      </c>
      <c r="B3" s="34" t="s">
        <v>139</v>
      </c>
      <c r="C3" s="8" t="s">
        <v>51</v>
      </c>
      <c r="D3" s="8" t="s">
        <v>64</v>
      </c>
      <c r="E3" s="8" t="s">
        <v>23</v>
      </c>
      <c r="F3" s="8">
        <v>1</v>
      </c>
      <c r="G3" s="17" t="s">
        <v>140</v>
      </c>
      <c r="H3" s="17" t="s">
        <v>141</v>
      </c>
    </row>
  </sheetData>
  <sheetProtection formatCells="0" insertHyperlinks="0" autoFilter="0"/>
  <mergeCells count="1">
    <mergeCell ref="A1:H1"/>
  </mergeCells>
  <pageMargins left="0.7" right="0.7" top="0.75" bottom="0.75" header="0.3" footer="0.3"/>
  <pageSetup paperSize="8" scale="7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86" zoomScaleNormal="86" topLeftCell="A3" workbookViewId="0">
      <selection activeCell="H6" sqref="H6"/>
    </sheetView>
  </sheetViews>
  <sheetFormatPr defaultColWidth="9" defaultRowHeight="16.8"/>
  <cols>
    <col min="1" max="1" width="7.5" style="22" customWidth="1"/>
    <col min="2" max="2" width="11.125" style="22" customWidth="1"/>
    <col min="3" max="3" width="7" style="22" customWidth="1"/>
    <col min="4" max="5" width="10.375" style="22" customWidth="1"/>
    <col min="6" max="6" width="6" customWidth="1"/>
    <col min="7" max="7" width="128" style="22" customWidth="1"/>
    <col min="8" max="8" width="112" style="22" customWidth="1"/>
    <col min="9" max="9" width="8.625" customWidth="1"/>
  </cols>
  <sheetData>
    <row r="1" ht="60" customHeight="1" spans="1:8">
      <c r="A1" s="23" t="s">
        <v>52</v>
      </c>
      <c r="B1" s="23"/>
      <c r="C1" s="23"/>
      <c r="D1" s="23"/>
      <c r="E1" s="23"/>
      <c r="F1" s="23"/>
      <c r="G1" s="23"/>
      <c r="H1" s="23"/>
    </row>
    <row r="2" ht="33.95" customHeight="1" spans="1:8">
      <c r="A2" s="6" t="s">
        <v>74</v>
      </c>
      <c r="B2" s="6" t="s">
        <v>84</v>
      </c>
      <c r="C2" s="6" t="s">
        <v>2</v>
      </c>
      <c r="D2" s="7" t="s">
        <v>3</v>
      </c>
      <c r="E2" s="7" t="s">
        <v>4</v>
      </c>
      <c r="F2" s="6" t="s">
        <v>5</v>
      </c>
      <c r="G2" s="6" t="s">
        <v>76</v>
      </c>
      <c r="H2" s="6" t="s">
        <v>77</v>
      </c>
    </row>
    <row r="3" ht="263.1" customHeight="1" spans="1:8">
      <c r="A3" s="8">
        <v>1</v>
      </c>
      <c r="B3" s="8" t="s">
        <v>52</v>
      </c>
      <c r="C3" s="11" t="s">
        <v>53</v>
      </c>
      <c r="D3" s="11" t="s">
        <v>22</v>
      </c>
      <c r="E3" s="8" t="s">
        <v>32</v>
      </c>
      <c r="F3" s="11">
        <v>1</v>
      </c>
      <c r="G3" s="24" t="s">
        <v>142</v>
      </c>
      <c r="H3" s="18" t="s">
        <v>143</v>
      </c>
    </row>
    <row r="4" ht="213.95" customHeight="1" spans="1:8">
      <c r="A4" s="8">
        <v>2</v>
      </c>
      <c r="B4" s="8"/>
      <c r="C4" s="8" t="s">
        <v>55</v>
      </c>
      <c r="D4" s="11" t="s">
        <v>144</v>
      </c>
      <c r="E4" s="8" t="s">
        <v>23</v>
      </c>
      <c r="F4" s="8">
        <v>1</v>
      </c>
      <c r="G4" s="25" t="s">
        <v>140</v>
      </c>
      <c r="H4" s="18" t="s">
        <v>141</v>
      </c>
    </row>
    <row r="5" ht="106" spans="1:9">
      <c r="A5" s="8">
        <v>3</v>
      </c>
      <c r="B5" s="8"/>
      <c r="C5" s="11" t="s">
        <v>54</v>
      </c>
      <c r="D5" s="11" t="s">
        <v>22</v>
      </c>
      <c r="E5" s="8" t="s">
        <v>23</v>
      </c>
      <c r="F5" s="11">
        <v>1</v>
      </c>
      <c r="G5" s="24" t="s">
        <v>145</v>
      </c>
      <c r="H5" s="24" t="s">
        <v>146</v>
      </c>
      <c r="I5" s="29"/>
    </row>
    <row r="6" ht="207.95" customHeight="1" spans="1:8">
      <c r="A6" s="8">
        <v>4</v>
      </c>
      <c r="B6" s="11" t="s">
        <v>57</v>
      </c>
      <c r="C6" s="8" t="s">
        <v>21</v>
      </c>
      <c r="D6" s="8" t="s">
        <v>22</v>
      </c>
      <c r="E6" s="8" t="s">
        <v>23</v>
      </c>
      <c r="F6" s="8">
        <v>1</v>
      </c>
      <c r="G6" s="24" t="s">
        <v>147</v>
      </c>
      <c r="H6" s="24" t="s">
        <v>148</v>
      </c>
    </row>
    <row r="7" ht="194" spans="1:8">
      <c r="A7" s="8">
        <v>5</v>
      </c>
      <c r="B7" s="11"/>
      <c r="C7" s="8" t="s">
        <v>28</v>
      </c>
      <c r="D7" s="8" t="s">
        <v>22</v>
      </c>
      <c r="E7" s="8" t="s">
        <v>23</v>
      </c>
      <c r="F7" s="8">
        <v>1</v>
      </c>
      <c r="G7" s="25" t="s">
        <v>149</v>
      </c>
      <c r="H7" s="18" t="s">
        <v>150</v>
      </c>
    </row>
    <row r="8" ht="176" spans="1:8">
      <c r="A8" s="8">
        <v>6</v>
      </c>
      <c r="B8" s="11"/>
      <c r="C8" s="8" t="s">
        <v>28</v>
      </c>
      <c r="D8" s="8" t="s">
        <v>58</v>
      </c>
      <c r="E8" s="8" t="s">
        <v>13</v>
      </c>
      <c r="F8" s="8">
        <v>1</v>
      </c>
      <c r="G8" s="25" t="s">
        <v>151</v>
      </c>
      <c r="H8" s="25" t="s">
        <v>152</v>
      </c>
    </row>
    <row r="9" ht="212.1" customHeight="1" spans="1:8">
      <c r="A9" s="8">
        <v>7</v>
      </c>
      <c r="B9" s="9" t="s">
        <v>59</v>
      </c>
      <c r="C9" s="8" t="s">
        <v>28</v>
      </c>
      <c r="D9" s="8" t="s">
        <v>60</v>
      </c>
      <c r="E9" s="8" t="s">
        <v>32</v>
      </c>
      <c r="F9" s="26">
        <v>1</v>
      </c>
      <c r="G9" s="25" t="s">
        <v>151</v>
      </c>
      <c r="H9" s="25" t="s">
        <v>153</v>
      </c>
    </row>
    <row r="10" ht="168" customHeight="1" spans="1:8">
      <c r="A10" s="8">
        <v>8</v>
      </c>
      <c r="B10" s="12"/>
      <c r="C10" s="8" t="s">
        <v>61</v>
      </c>
      <c r="D10" s="8" t="s">
        <v>62</v>
      </c>
      <c r="E10" s="8" t="s">
        <v>11</v>
      </c>
      <c r="F10" s="26">
        <v>1</v>
      </c>
      <c r="G10" s="27" t="s">
        <v>154</v>
      </c>
      <c r="H10" s="28" t="s">
        <v>155</v>
      </c>
    </row>
    <row r="11" ht="17.6" spans="1:8">
      <c r="A11" s="8"/>
      <c r="B11" s="8" t="s">
        <v>123</v>
      </c>
      <c r="C11" s="8"/>
      <c r="D11" s="8"/>
      <c r="E11" s="8"/>
      <c r="F11" s="26">
        <f>SUM(F3:F10)</f>
        <v>8</v>
      </c>
      <c r="G11" s="17"/>
      <c r="H11" s="17"/>
    </row>
  </sheetData>
  <sheetProtection formatCells="0" insertHyperlinks="0" autoFilter="0"/>
  <mergeCells count="5">
    <mergeCell ref="A1:H1"/>
    <mergeCell ref="B11:E11"/>
    <mergeCell ref="B3:B5"/>
    <mergeCell ref="B6:B8"/>
    <mergeCell ref="B9:B10"/>
  </mergeCells>
  <pageMargins left="0.708661417322835" right="0.708661417322835" top="0.748031496062992" bottom="0.748031496062992" header="0.31496062992126" footer="0.31496062992126"/>
  <pageSetup paperSize="8"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zoomScale="80" zoomScaleNormal="80" topLeftCell="B8" workbookViewId="0">
      <selection activeCell="H9" sqref="H9"/>
    </sheetView>
  </sheetViews>
  <sheetFormatPr defaultColWidth="9" defaultRowHeight="16.8" outlineLevelCol="7"/>
  <cols>
    <col min="1" max="1" width="6.875" style="2" customWidth="1"/>
    <col min="2" max="2" width="8.875" style="2" customWidth="1"/>
    <col min="3" max="3" width="11.625" style="2" customWidth="1"/>
    <col min="4" max="4" width="11" style="2" customWidth="1"/>
    <col min="5" max="5" width="10.125" style="3" customWidth="1"/>
    <col min="6" max="6" width="5.5" style="4" customWidth="1"/>
    <col min="7" max="7" width="115.5" style="2" customWidth="1"/>
    <col min="8" max="8" width="119" style="2" customWidth="1"/>
    <col min="9" max="16384" width="9" style="4"/>
  </cols>
  <sheetData>
    <row r="1" s="1" customFormat="1" ht="60" customHeight="1" spans="1:8">
      <c r="A1" s="5" t="s">
        <v>63</v>
      </c>
      <c r="B1" s="5"/>
      <c r="C1" s="5"/>
      <c r="D1" s="5"/>
      <c r="E1" s="5"/>
      <c r="F1" s="5"/>
      <c r="G1" s="5"/>
      <c r="H1" s="5"/>
    </row>
    <row r="2" ht="34" spans="1:8">
      <c r="A2" s="6" t="s">
        <v>74</v>
      </c>
      <c r="B2" s="6" t="s">
        <v>84</v>
      </c>
      <c r="C2" s="6" t="s">
        <v>2</v>
      </c>
      <c r="D2" s="7" t="s">
        <v>3</v>
      </c>
      <c r="E2" s="7" t="s">
        <v>4</v>
      </c>
      <c r="F2" s="6" t="s">
        <v>5</v>
      </c>
      <c r="G2" s="6" t="s">
        <v>76</v>
      </c>
      <c r="H2" s="6" t="s">
        <v>77</v>
      </c>
    </row>
    <row r="3" ht="229" spans="1:8">
      <c r="A3" s="8">
        <v>1</v>
      </c>
      <c r="B3" s="9" t="s">
        <v>63</v>
      </c>
      <c r="C3" s="10" t="s">
        <v>53</v>
      </c>
      <c r="D3" s="11" t="s">
        <v>22</v>
      </c>
      <c r="E3" s="10" t="s">
        <v>32</v>
      </c>
      <c r="F3" s="10">
        <v>1</v>
      </c>
      <c r="G3" s="17" t="s">
        <v>156</v>
      </c>
      <c r="H3" s="17" t="s">
        <v>157</v>
      </c>
    </row>
    <row r="4" ht="294.75" customHeight="1" spans="1:8">
      <c r="A4" s="8">
        <v>2</v>
      </c>
      <c r="B4" s="12"/>
      <c r="C4" s="10" t="s">
        <v>28</v>
      </c>
      <c r="D4" s="11" t="s">
        <v>64</v>
      </c>
      <c r="E4" s="10" t="s">
        <v>13</v>
      </c>
      <c r="F4" s="10">
        <v>1</v>
      </c>
      <c r="G4" s="17" t="s">
        <v>158</v>
      </c>
      <c r="H4" s="17" t="s">
        <v>159</v>
      </c>
    </row>
    <row r="5" ht="229" spans="1:8">
      <c r="A5" s="8">
        <v>3</v>
      </c>
      <c r="B5" s="11" t="s">
        <v>65</v>
      </c>
      <c r="C5" s="10" t="s">
        <v>66</v>
      </c>
      <c r="D5" s="11" t="s">
        <v>22</v>
      </c>
      <c r="E5" s="10" t="s">
        <v>23</v>
      </c>
      <c r="F5" s="10">
        <v>1</v>
      </c>
      <c r="G5" s="18" t="s">
        <v>160</v>
      </c>
      <c r="H5" s="17" t="s">
        <v>161</v>
      </c>
    </row>
    <row r="6" ht="124" spans="1:8">
      <c r="A6" s="8">
        <v>4</v>
      </c>
      <c r="B6" s="11"/>
      <c r="C6" s="10"/>
      <c r="D6" s="11" t="s">
        <v>67</v>
      </c>
      <c r="E6" s="10" t="s">
        <v>13</v>
      </c>
      <c r="F6" s="10">
        <v>1</v>
      </c>
      <c r="G6" s="17" t="s">
        <v>162</v>
      </c>
      <c r="H6" s="17" t="s">
        <v>163</v>
      </c>
    </row>
    <row r="7" ht="166.5" customHeight="1" spans="1:8">
      <c r="A7" s="8">
        <v>5</v>
      </c>
      <c r="B7" s="13" t="s">
        <v>68</v>
      </c>
      <c r="C7" s="10" t="s">
        <v>28</v>
      </c>
      <c r="D7" s="11" t="s">
        <v>22</v>
      </c>
      <c r="E7" s="10" t="s">
        <v>23</v>
      </c>
      <c r="F7" s="10">
        <v>1</v>
      </c>
      <c r="G7" s="17" t="s">
        <v>164</v>
      </c>
      <c r="H7" s="17" t="s">
        <v>165</v>
      </c>
    </row>
    <row r="8" ht="229" spans="1:8">
      <c r="A8" s="8">
        <v>6</v>
      </c>
      <c r="B8" s="14"/>
      <c r="C8" s="10" t="s">
        <v>66</v>
      </c>
      <c r="D8" s="11" t="s">
        <v>22</v>
      </c>
      <c r="E8" s="10" t="s">
        <v>23</v>
      </c>
      <c r="F8" s="10">
        <v>1</v>
      </c>
      <c r="G8" s="18" t="s">
        <v>166</v>
      </c>
      <c r="H8" s="17" t="s">
        <v>167</v>
      </c>
    </row>
    <row r="9" ht="229" spans="1:8">
      <c r="A9" s="8">
        <v>7</v>
      </c>
      <c r="B9" s="13" t="s">
        <v>69</v>
      </c>
      <c r="C9" s="10" t="s">
        <v>17</v>
      </c>
      <c r="D9" s="11" t="s">
        <v>70</v>
      </c>
      <c r="E9" s="10" t="s">
        <v>71</v>
      </c>
      <c r="F9" s="10">
        <v>1</v>
      </c>
      <c r="G9" s="17" t="s">
        <v>168</v>
      </c>
      <c r="H9" s="19" t="s">
        <v>169</v>
      </c>
    </row>
    <row r="10" ht="176" spans="1:8">
      <c r="A10" s="8">
        <v>8</v>
      </c>
      <c r="B10" s="14"/>
      <c r="C10" s="10" t="s">
        <v>28</v>
      </c>
      <c r="D10" s="11" t="s">
        <v>22</v>
      </c>
      <c r="E10" s="10" t="s">
        <v>32</v>
      </c>
      <c r="F10" s="10">
        <v>1</v>
      </c>
      <c r="G10" s="17" t="s">
        <v>164</v>
      </c>
      <c r="H10" s="17" t="s">
        <v>170</v>
      </c>
    </row>
    <row r="11" ht="17.6" spans="1:8">
      <c r="A11" s="15"/>
      <c r="B11" s="16" t="s">
        <v>123</v>
      </c>
      <c r="C11" s="16"/>
      <c r="D11" s="16"/>
      <c r="E11" s="16"/>
      <c r="F11" s="20">
        <f>SUM(F3:F10)</f>
        <v>8</v>
      </c>
      <c r="G11" s="21"/>
      <c r="H11" s="21"/>
    </row>
  </sheetData>
  <sheetProtection formatCells="0" insertHyperlinks="0" autoFilter="0"/>
  <autoFilter xmlns:etc="http://www.wps.cn/officeDocument/2017/etCustomData" ref="A2:H11" etc:filterBottomFollowUsedRange="0">
    <extLst/>
  </autoFilter>
  <mergeCells count="7">
    <mergeCell ref="A1:H1"/>
    <mergeCell ref="B11:E11"/>
    <mergeCell ref="B3:B4"/>
    <mergeCell ref="B5:B6"/>
    <mergeCell ref="B7:B8"/>
    <mergeCell ref="B9:B10"/>
    <mergeCell ref="C5:C6"/>
  </mergeCells>
  <pageMargins left="0.708661417322835" right="0.708661417322835" top="0.748031496062992" bottom="0.748031496062992" header="0.31496062992126" footer="0.31496062992126"/>
  <pageSetup paperSize="8" scale="66"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7</vt:i4>
      </vt:variant>
    </vt:vector>
  </HeadingPairs>
  <TitlesOfParts>
    <vt:vector size="7" baseType="lpstr">
      <vt:lpstr>社会招聘汇总表</vt:lpstr>
      <vt:lpstr>集团本部</vt:lpstr>
      <vt:lpstr>能开</vt:lpstr>
      <vt:lpstr>水务-燃气专班</vt:lpstr>
      <vt:lpstr>资产</vt:lpstr>
      <vt:lpstr>城开</vt:lpstr>
      <vt:lpstr>汇融板块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2201123C</dc:creator>
  <cp:lastModifiedBy>牧野不易</cp:lastModifiedBy>
  <dcterms:created xsi:type="dcterms:W3CDTF">2024-10-20T02:02:00Z</dcterms:created>
  <dcterms:modified xsi:type="dcterms:W3CDTF">2025-01-09T10:48:52Z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627CFB22277D4764830DA254929B443C_13</vt:lpwstr>
  </property>
  <property fmtid="{D5CDD505-2E9C-101B-9397-08002B2CF9AE}" pid="3" name="KSOProductBuildVer">
    <vt:lpwstr>2052-6.14.0.8924</vt:lpwstr>
  </property>
  <property fmtid="{D5CDD505-2E9C-101B-9397-08002B2CF9AE}" pid="4" name="KSOReadingLayout">
    <vt:bool>false</vt:bool>
  </property>
</Properties>
</file>